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3 жас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S41" i="3" l="1"/>
  <c r="NR41" i="3"/>
  <c r="NQ41" i="3"/>
  <c r="NP41" i="3"/>
  <c r="NO41" i="3"/>
  <c r="NN41" i="3"/>
  <c r="NM41" i="3"/>
  <c r="NL41" i="3"/>
  <c r="NK41" i="3"/>
  <c r="NJ41" i="3"/>
  <c r="NI41" i="3"/>
  <c r="NH41" i="3"/>
  <c r="NG41" i="3"/>
  <c r="NF41" i="3"/>
  <c r="NE41" i="3"/>
  <c r="ND41" i="3"/>
  <c r="NC41" i="3"/>
  <c r="NB41" i="3"/>
  <c r="NA41" i="3"/>
  <c r="MZ41" i="3"/>
  <c r="MY41" i="3"/>
  <c r="MX41" i="3"/>
  <c r="MW41" i="3"/>
  <c r="MV41" i="3"/>
  <c r="MU41" i="3"/>
  <c r="MT41" i="3"/>
  <c r="MS41" i="3"/>
  <c r="MR41" i="3"/>
  <c r="MQ41" i="3"/>
  <c r="MP41" i="3"/>
  <c r="MO41" i="3"/>
  <c r="MN41" i="3"/>
  <c r="MM41" i="3"/>
  <c r="ML41" i="3"/>
  <c r="MK41" i="3"/>
  <c r="MJ41" i="3"/>
  <c r="MI41" i="3"/>
  <c r="MH41" i="3"/>
  <c r="MG41" i="3"/>
  <c r="MF41" i="3"/>
  <c r="ME41" i="3"/>
  <c r="MD41" i="3"/>
  <c r="MC41" i="3"/>
  <c r="MB41" i="3"/>
  <c r="MA41" i="3"/>
  <c r="LZ41" i="3"/>
  <c r="LY41" i="3"/>
  <c r="LX41" i="3"/>
  <c r="LW41" i="3"/>
  <c r="LV41" i="3"/>
  <c r="LU41" i="3"/>
  <c r="LT41" i="3"/>
  <c r="LS41" i="3"/>
  <c r="LR41" i="3"/>
  <c r="LQ41" i="3"/>
  <c r="LP41" i="3"/>
  <c r="LO41" i="3"/>
  <c r="LN41" i="3"/>
  <c r="LM41" i="3"/>
  <c r="LL41" i="3"/>
  <c r="LK41" i="3"/>
  <c r="LJ41" i="3"/>
  <c r="LI41" i="3"/>
  <c r="LH41" i="3"/>
  <c r="LG41" i="3"/>
  <c r="LF41" i="3"/>
  <c r="LE41" i="3"/>
  <c r="LD41" i="3"/>
  <c r="LC41" i="3"/>
  <c r="LB41" i="3"/>
  <c r="LA41" i="3"/>
  <c r="KZ41" i="3"/>
  <c r="KY41" i="3"/>
  <c r="KX41" i="3"/>
  <c r="KW41" i="3"/>
  <c r="KV41" i="3"/>
  <c r="KU41" i="3"/>
  <c r="KT41" i="3"/>
  <c r="KS41" i="3"/>
  <c r="KR41" i="3"/>
  <c r="KQ41" i="3"/>
  <c r="KP41" i="3"/>
  <c r="KO41" i="3"/>
  <c r="KN41" i="3"/>
  <c r="KM41" i="3"/>
  <c r="KL41" i="3"/>
  <c r="KK41" i="3"/>
  <c r="KJ41" i="3"/>
  <c r="KI41" i="3"/>
  <c r="KH41" i="3"/>
  <c r="KG41" i="3"/>
  <c r="KF41" i="3"/>
  <c r="KE41" i="3"/>
  <c r="KD41" i="3"/>
  <c r="KC41" i="3"/>
  <c r="KB41" i="3"/>
  <c r="KA41" i="3"/>
  <c r="JZ41" i="3"/>
  <c r="JY41" i="3"/>
  <c r="ET40" i="3"/>
  <c r="EU40" i="3"/>
  <c r="EV40" i="3"/>
  <c r="EW40" i="3"/>
  <c r="EX40" i="3"/>
  <c r="EY40" i="3"/>
  <c r="EY41" i="3" s="1"/>
  <c r="EZ40" i="3"/>
  <c r="EZ41" i="3" s="1"/>
  <c r="FA40" i="3"/>
  <c r="FA41" i="3" s="1"/>
  <c r="FB40" i="3"/>
  <c r="FC40" i="3"/>
  <c r="FD40" i="3"/>
  <c r="FE40" i="3"/>
  <c r="FF40" i="3"/>
  <c r="FG40" i="3"/>
  <c r="FG41" i="3" s="1"/>
  <c r="FH40" i="3"/>
  <c r="FH41" i="3" s="1"/>
  <c r="FI40" i="3"/>
  <c r="FI41" i="3" s="1"/>
  <c r="FJ40" i="3"/>
  <c r="FK40" i="3"/>
  <c r="FM40" i="3"/>
  <c r="FN40" i="3"/>
  <c r="FO40" i="3"/>
  <c r="FO41" i="3" s="1"/>
  <c r="FP40" i="3"/>
  <c r="FP41" i="3" s="1"/>
  <c r="FQ40" i="3"/>
  <c r="FQ41" i="3" s="1"/>
  <c r="FR40" i="3"/>
  <c r="FR41" i="3" s="1"/>
  <c r="FS40" i="3"/>
  <c r="FT40" i="3"/>
  <c r="FU40" i="3"/>
  <c r="FV40" i="3"/>
  <c r="FW40" i="3"/>
  <c r="FW41" i="3" s="1"/>
  <c r="FX40" i="3"/>
  <c r="FX41" i="3" s="1"/>
  <c r="FY40" i="3"/>
  <c r="FY41" i="3" s="1"/>
  <c r="FZ40" i="3"/>
  <c r="FZ41" i="3" s="1"/>
  <c r="GA40" i="3"/>
  <c r="GB40" i="3"/>
  <c r="GC40" i="3"/>
  <c r="GD40" i="3"/>
  <c r="GE40" i="3"/>
  <c r="GE41" i="3" s="1"/>
  <c r="GF40" i="3"/>
  <c r="GF41" i="3" s="1"/>
  <c r="GG40" i="3"/>
  <c r="GG41" i="3" s="1"/>
  <c r="GH40" i="3"/>
  <c r="GH41" i="3" s="1"/>
  <c r="GI40" i="3"/>
  <c r="GJ40" i="3"/>
  <c r="GK40" i="3"/>
  <c r="GL40" i="3"/>
  <c r="GM40" i="3"/>
  <c r="GM41" i="3" s="1"/>
  <c r="GN40" i="3"/>
  <c r="GN41" i="3" s="1"/>
  <c r="GO40" i="3"/>
  <c r="GO41" i="3" s="1"/>
  <c r="GP40" i="3"/>
  <c r="GP41" i="3" s="1"/>
  <c r="GQ40" i="3"/>
  <c r="GR40" i="3"/>
  <c r="GS40" i="3"/>
  <c r="GT40" i="3"/>
  <c r="GU40" i="3"/>
  <c r="GU41" i="3" s="1"/>
  <c r="GV40" i="3"/>
  <c r="GV41" i="3" s="1"/>
  <c r="GW40" i="3"/>
  <c r="GW41" i="3" s="1"/>
  <c r="GX40" i="3"/>
  <c r="GX41" i="3" s="1"/>
  <c r="GY40" i="3"/>
  <c r="GZ40" i="3"/>
  <c r="HA40" i="3"/>
  <c r="ET41" i="3"/>
  <c r="EU41" i="3"/>
  <c r="EV41" i="3"/>
  <c r="EW41" i="3"/>
  <c r="EX41" i="3"/>
  <c r="FB41" i="3"/>
  <c r="FC41" i="3"/>
  <c r="FD41" i="3"/>
  <c r="FE41" i="3"/>
  <c r="FF41" i="3"/>
  <c r="FJ41" i="3"/>
  <c r="FK41" i="3"/>
  <c r="FL41" i="3"/>
  <c r="FM41" i="3"/>
  <c r="FN41" i="3"/>
  <c r="FS41" i="3"/>
  <c r="FT41" i="3"/>
  <c r="FU41" i="3"/>
  <c r="FV41" i="3"/>
  <c r="GA41" i="3"/>
  <c r="GB41" i="3"/>
  <c r="GC41" i="3"/>
  <c r="GD41" i="3"/>
  <c r="GI41" i="3"/>
  <c r="GJ41" i="3"/>
  <c r="GK41" i="3"/>
  <c r="GL41" i="3"/>
  <c r="GQ41" i="3"/>
  <c r="GR41" i="3"/>
  <c r="GS41" i="3"/>
  <c r="GT41" i="3"/>
  <c r="GY41" i="3"/>
  <c r="GZ41" i="3"/>
  <c r="HA41" i="3"/>
  <c r="JX41" i="3"/>
  <c r="JW41" i="3"/>
  <c r="JV41" i="3"/>
  <c r="JU41" i="3"/>
  <c r="JT41" i="3"/>
  <c r="JS41" i="3"/>
  <c r="JR41" i="3"/>
  <c r="JQ41" i="3"/>
  <c r="JP41" i="3"/>
  <c r="JO41" i="3"/>
  <c r="JN41" i="3"/>
  <c r="JM41" i="3"/>
  <c r="JL41" i="3"/>
  <c r="JK41" i="3"/>
  <c r="JJ41" i="3"/>
  <c r="JI41" i="3"/>
  <c r="JH41" i="3"/>
  <c r="JG41" i="3"/>
  <c r="JF41" i="3"/>
  <c r="JE41" i="3"/>
  <c r="JD41" i="3"/>
  <c r="JC41" i="3"/>
  <c r="JB41" i="3"/>
  <c r="JA41" i="3"/>
  <c r="IZ41" i="3"/>
  <c r="IY41" i="3"/>
  <c r="IX41" i="3"/>
  <c r="IW41" i="3"/>
  <c r="IV41" i="3"/>
  <c r="IU41" i="3"/>
  <c r="IT41" i="3"/>
  <c r="IS41" i="3"/>
  <c r="IR41" i="3"/>
  <c r="IQ41" i="3"/>
  <c r="IP41" i="3"/>
  <c r="IO41" i="3"/>
  <c r="IN41" i="3"/>
  <c r="IM41" i="3"/>
  <c r="IL41" i="3"/>
  <c r="IK41" i="3"/>
  <c r="IJ41" i="3"/>
  <c r="IH41" i="3"/>
  <c r="IG41" i="3"/>
  <c r="IF41" i="3"/>
  <c r="IE41" i="3"/>
  <c r="ID41" i="3"/>
  <c r="IC41" i="3"/>
  <c r="IB41" i="3"/>
  <c r="IA41" i="3"/>
  <c r="HZ41" i="3"/>
  <c r="HY41" i="3"/>
  <c r="HX41" i="3"/>
  <c r="HW41" i="3"/>
  <c r="HV41" i="3"/>
  <c r="HU41" i="3"/>
  <c r="HT41" i="3"/>
  <c r="HS41" i="3"/>
  <c r="HR41" i="3"/>
  <c r="HQ41" i="3"/>
  <c r="HP41" i="3"/>
  <c r="HO41" i="3"/>
  <c r="HN41" i="3"/>
  <c r="HM41" i="3"/>
  <c r="HL41" i="3"/>
  <c r="HK41" i="3"/>
  <c r="HJ41" i="3"/>
  <c r="HI41" i="3"/>
  <c r="HH41" i="3"/>
  <c r="HG41" i="3"/>
  <c r="HF41" i="3"/>
  <c r="HE41" i="3"/>
  <c r="HD41" i="3"/>
  <c r="HC41" i="3"/>
  <c r="HB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E41" i="3"/>
  <c r="CG41" i="3"/>
  <c r="CF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V40" i="3" l="1"/>
  <c r="NS40" i="3"/>
  <c r="NP40" i="3"/>
  <c r="NO40" i="3"/>
  <c r="NM40" i="3"/>
  <c r="NJ40" i="3"/>
  <c r="NG40" i="3"/>
  <c r="ND40" i="3"/>
  <c r="NA40" i="3"/>
  <c r="MZ40" i="3"/>
  <c r="MX40" i="3"/>
  <c r="MW40" i="3"/>
  <c r="MU40" i="3"/>
  <c r="MR40" i="3"/>
  <c r="MO40" i="3"/>
  <c r="MN40" i="3"/>
  <c r="ML40" i="3"/>
  <c r="MK40" i="3"/>
  <c r="MF40" i="3"/>
  <c r="ME40" i="3"/>
  <c r="MC40" i="3"/>
  <c r="MB40" i="3"/>
  <c r="MA40" i="3"/>
  <c r="JX40" i="3"/>
  <c r="JW40" i="3"/>
  <c r="JV40" i="3"/>
  <c r="JU40" i="3"/>
  <c r="JR40" i="3"/>
  <c r="JQ40" i="3"/>
  <c r="JO40" i="3"/>
  <c r="JN40" i="3"/>
  <c r="JL40" i="3"/>
  <c r="JI40" i="3"/>
  <c r="JF40" i="3"/>
  <c r="JC40" i="3"/>
  <c r="JB40" i="3"/>
  <c r="IZ40" i="3"/>
  <c r="IY40" i="3"/>
  <c r="IW40" i="3"/>
  <c r="IV40" i="3"/>
  <c r="IT40" i="3"/>
  <c r="IS40" i="3"/>
  <c r="IQ40" i="3"/>
  <c r="IN40" i="3"/>
  <c r="IK40" i="3"/>
  <c r="IJ40" i="3"/>
  <c r="IH40" i="3"/>
  <c r="IG40" i="3"/>
  <c r="IE40" i="3"/>
  <c r="ID40" i="3"/>
  <c r="IB40" i="3"/>
  <c r="HY40" i="3"/>
  <c r="HX40" i="3"/>
  <c r="HV40" i="3"/>
  <c r="HU40" i="3"/>
  <c r="HP40" i="3"/>
  <c r="HM40" i="3"/>
  <c r="HJ40" i="3"/>
  <c r="HG40" i="3"/>
  <c r="HD40" i="3"/>
  <c r="DM40" i="3"/>
  <c r="DL40" i="3"/>
  <c r="DK40" i="3"/>
  <c r="DG40" i="3"/>
  <c r="DF40" i="3"/>
  <c r="DE40" i="3"/>
  <c r="DD40" i="3"/>
  <c r="DC40" i="3"/>
  <c r="DB40" i="3"/>
  <c r="CW40" i="3"/>
  <c r="CV40" i="3"/>
  <c r="CT40" i="3"/>
  <c r="CS40" i="3"/>
  <c r="CR40" i="3"/>
  <c r="CQ40" i="3"/>
  <c r="CP40" i="3"/>
  <c r="CN40" i="3"/>
  <c r="CM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S40" i="3"/>
  <c r="BR40" i="3"/>
  <c r="BQ40" i="3"/>
  <c r="BP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E40" i="3"/>
  <c r="D40" i="3"/>
  <c r="C40" i="3"/>
  <c r="F40" i="3"/>
  <c r="BN40" i="3"/>
  <c r="BO40" i="3"/>
  <c r="BT40" i="3"/>
  <c r="BU40" i="3"/>
  <c r="BV40" i="3"/>
  <c r="CK40" i="3"/>
  <c r="CL40" i="3"/>
  <c r="CO40" i="3"/>
  <c r="CU40" i="3"/>
  <c r="CX40" i="3"/>
  <c r="CY40" i="3"/>
  <c r="CZ40" i="3"/>
  <c r="DA40" i="3"/>
  <c r="DH40" i="3"/>
  <c r="DI40" i="3"/>
  <c r="DJ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HB40" i="3"/>
  <c r="HC40" i="3"/>
  <c r="HE40" i="3"/>
  <c r="HF40" i="3"/>
  <c r="HH40" i="3"/>
  <c r="HI40" i="3"/>
  <c r="HK40" i="3"/>
  <c r="HL40" i="3"/>
  <c r="HN40" i="3"/>
  <c r="HO40" i="3"/>
  <c r="HQ40" i="3"/>
  <c r="HR40" i="3"/>
  <c r="HS40" i="3"/>
  <c r="HT40" i="3"/>
  <c r="HW40" i="3"/>
  <c r="HZ40" i="3"/>
  <c r="IA40" i="3"/>
  <c r="IC40" i="3"/>
  <c r="IF40" i="3"/>
  <c r="II40" i="3"/>
  <c r="IL40" i="3"/>
  <c r="IM40" i="3"/>
  <c r="IO40" i="3"/>
  <c r="IP40" i="3"/>
  <c r="IR40" i="3"/>
  <c r="IU40" i="3"/>
  <c r="IX40" i="3"/>
  <c r="JA40" i="3"/>
  <c r="JD40" i="3"/>
  <c r="JE40" i="3"/>
  <c r="JG40" i="3"/>
  <c r="JH40" i="3"/>
  <c r="JJ40" i="3"/>
  <c r="JK40" i="3"/>
  <c r="JM40" i="3"/>
  <c r="JP40" i="3"/>
  <c r="JS40" i="3"/>
  <c r="JT40" i="3"/>
  <c r="MD40" i="3"/>
  <c r="MG40" i="3"/>
  <c r="MH40" i="3"/>
  <c r="MI40" i="3"/>
  <c r="MJ40" i="3"/>
  <c r="MM40" i="3"/>
  <c r="MP40" i="3"/>
  <c r="MQ40" i="3"/>
  <c r="MS40" i="3"/>
  <c r="MT40" i="3"/>
  <c r="MV40" i="3"/>
  <c r="MY40" i="3"/>
  <c r="NB40" i="3"/>
  <c r="NC40" i="3"/>
  <c r="NE40" i="3"/>
  <c r="NF40" i="3"/>
  <c r="NH40" i="3"/>
  <c r="NI40" i="3"/>
  <c r="NK40" i="3"/>
  <c r="NL40" i="3"/>
  <c r="NN40" i="3"/>
  <c r="NQ40" i="3"/>
  <c r="NR40" i="3"/>
  <c r="D53" i="3" l="1"/>
  <c r="D44" i="3"/>
  <c r="D46" i="3"/>
  <c r="D52" i="3"/>
  <c r="D54" i="3"/>
  <c r="D62" i="3"/>
  <c r="D45" i="3"/>
  <c r="D60" i="3"/>
  <c r="D61" i="3"/>
</calcChain>
</file>

<file path=xl/sharedStrings.xml><?xml version="1.0" encoding="utf-8"?>
<sst xmlns="http://schemas.openxmlformats.org/spreadsheetml/2006/main" count="744" uniqueCount="638">
  <si>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</si>
  <si>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</si>
  <si>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</si>
  <si>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</si>
  <si>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</si>
  <si>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</si>
  <si>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</si>
  <si>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</si>
  <si>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</si>
  <si>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</si>
  <si>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</si>
  <si>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</si>
  <si>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</si>
  <si>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</si>
  <si>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</si>
  <si>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</si>
  <si>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</si>
  <si>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</si>
  <si>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</si>
  <si>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</si>
  <si>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</si>
  <si>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</si>
  <si>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</si>
  <si>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</si>
  <si>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</si>
  <si>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</si>
  <si>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</si>
  <si>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</si>
  <si>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</si>
  <si>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</si>
  <si>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</si>
  <si>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</si>
  <si>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</si>
  <si>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</si>
  <si>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</si>
  <si>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</si>
  <si>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</si>
  <si>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</si>
  <si>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</si>
  <si>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</si>
  <si>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</si>
  <si>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</si>
  <si>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</si>
  <si>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</si>
  <si>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</si>
  <si>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</si>
  <si>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</si>
  <si>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</si>
  <si>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</si>
  <si>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</si>
  <si>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</si>
  <si>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</si>
  <si>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</si>
  <si>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</si>
  <si>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</si>
  <si>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</si>
  <si>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</si>
  <si>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</si>
  <si>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</si>
  <si>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</si>
  <si>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</si>
  <si>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</si>
  <si>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</si>
  <si>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</si>
  <si>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</si>
  <si>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</si>
  <si>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</si>
  <si>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</si>
  <si>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</si>
  <si>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</si>
  <si>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</si>
  <si>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</si>
  <si>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</si>
  <si>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</si>
  <si>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</si>
  <si>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</si>
  <si>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</si>
  <si>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</si>
  <si>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</si>
  <si>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</si>
  <si>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</si>
  <si>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</si>
  <si>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</si>
  <si>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</si>
  <si>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</si>
  <si>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</si>
  <si>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</si>
  <si>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</si>
  <si>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</si>
  <si>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</si>
  <si>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</si>
  <si>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</si>
  <si>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</si>
  <si>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</si>
  <si>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</si>
  <si>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</si>
  <si>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</si>
  <si>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</si>
  <si>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</si>
  <si>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</si>
  <si>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</si>
  <si>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</si>
  <si>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</si>
  <si>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</si>
  <si>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</si>
  <si>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</si>
  <si>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</si>
  <si>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</si>
  <si>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</si>
  <si>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</si>
  <si>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</si>
  <si>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</si>
  <si>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</si>
  <si>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</si>
  <si>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</si>
  <si>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</si>
  <si>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</si>
  <si>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</si>
  <si>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</si>
  <si>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</si>
  <si>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</si>
  <si>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</si>
  <si>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</si>
  <si>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</si>
  <si>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</si>
  <si>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</si>
  <si>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</si>
  <si>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</si>
  <si>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</si>
  <si>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</si>
  <si>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</si>
  <si>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</si>
  <si>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</si>
  <si>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</si>
  <si>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</si>
  <si>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</si>
  <si>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</si>
  <si>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</si>
  <si>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</si>
  <si>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</si>
  <si>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</si>
  <si>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</si>
  <si>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</si>
  <si>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</si>
  <si>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</si>
  <si>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</si>
  <si>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</si>
  <si>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</si>
  <si>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</si>
  <si>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</si>
  <si>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</si>
  <si>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</si>
  <si>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</si>
  <si>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</si>
  <si>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</si>
  <si>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</si>
  <si>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</si>
  <si>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</si>
  <si>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</si>
  <si>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</si>
  <si>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</si>
  <si>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</si>
  <si>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</si>
  <si>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</si>
  <si>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</si>
  <si>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</si>
  <si>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</si>
  <si>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</si>
  <si>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</si>
  <si>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</si>
  <si>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</si>
  <si>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</si>
  <si>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</si>
  <si>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</si>
  <si>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</si>
  <si>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</si>
  <si>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</si>
  <si>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</si>
  <si>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</si>
  <si>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</si>
  <si>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</si>
  <si>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</si>
  <si>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</si>
  <si>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</si>
  <si>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</si>
  <si>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</si>
  <si>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</si>
  <si>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</si>
  <si>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</si>
  <si>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</si>
  <si>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</si>
  <si>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</si>
  <si>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</si>
  <si>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</si>
  <si>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</si>
  <si>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</si>
  <si>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</si>
  <si>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</si>
  <si>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</si>
  <si>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</si>
  <si>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</si>
  <si>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</si>
  <si>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</si>
  <si>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</si>
  <si>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</si>
  <si>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</si>
  <si>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</si>
  <si>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</si>
  <si>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</si>
  <si>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</si>
  <si>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</si>
  <si>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</si>
  <si>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</si>
  <si>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</si>
  <si>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</si>
  <si>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</si>
  <si>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</si>
  <si>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</si>
  <si>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</si>
  <si>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</si>
  <si>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</si>
  <si>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</si>
  <si>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</si>
  <si>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</si>
  <si>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</si>
  <si>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</si>
  <si>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</si>
  <si>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</si>
  <si>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</si>
  <si>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</si>
  <si>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</si>
  <si>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</si>
  <si>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</si>
  <si>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</si>
  <si>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</si>
  <si>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</si>
  <si>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</si>
  <si>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</si>
  <si>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</si>
  <si>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</si>
  <si>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</si>
  <si>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</si>
  <si>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</si>
  <si>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</si>
  <si>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</si>
  <si>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</si>
  <si>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</si>
  <si>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</si>
  <si>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</si>
  <si>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</si>
  <si>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</si>
  <si>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</si>
  <si>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</si>
  <si>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</si>
  <si>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</si>
  <si>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</si>
  <si>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</si>
  <si>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</si>
  <si>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</si>
  <si>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</si>
  <si>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</si>
  <si>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</si>
  <si>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</si>
  <si>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</si>
  <si>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</si>
  <si>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</si>
  <si>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</si>
  <si>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</si>
  <si>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</si>
  <si>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</si>
  <si>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</si>
  <si>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</si>
  <si>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</si>
  <si>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</si>
  <si>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</si>
  <si>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</si>
  <si>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</si>
  <si>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</si>
  <si>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</si>
  <si>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</si>
  <si>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</si>
  <si>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</si>
  <si>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</si>
  <si>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</si>
  <si>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</si>
  <si>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</si>
  <si>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</si>
  <si>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</si>
  <si>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</si>
  <si>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</si>
  <si>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</si>
  <si>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</si>
  <si>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</si>
  <si>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</si>
  <si>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</si>
  <si>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</si>
  <si>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</si>
  <si>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</si>
  <si>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</si>
  <si>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</si>
  <si>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</si>
  <si>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</si>
  <si>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</si>
  <si>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</si>
  <si>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</si>
  <si>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</si>
  <si>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</si>
  <si>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</si>
  <si>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</si>
  <si>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</si>
  <si>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</si>
  <si>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</si>
  <si>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</si>
  <si>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</si>
  <si>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</si>
  <si>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</si>
  <si>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</si>
  <si>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</si>
  <si>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</si>
  <si>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</si>
  <si>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</si>
  <si>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</si>
  <si>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</si>
  <si>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</si>
  <si>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</si>
  <si>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</si>
  <si>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</si>
  <si>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</si>
  <si>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</si>
  <si>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</si>
  <si>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</si>
  <si>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</si>
  <si>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</si>
  <si>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</si>
  <si>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</si>
  <si>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</si>
  <si>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</si>
  <si>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</si>
  <si>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</si>
  <si>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</si>
  <si>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</si>
  <si>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</si>
  <si>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</si>
  <si>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</si>
  <si>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</si>
  <si>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</si>
  <si>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</si>
  <si>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</si>
  <si>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</si>
  <si>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</si>
  <si>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</si>
  <si>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</si>
  <si>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</si>
  <si>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</si>
  <si>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</si>
  <si>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</si>
  <si>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</si>
  <si>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</si>
  <si>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</si>
  <si>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</si>
  <si>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</si>
  <si>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</si>
  <si>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</si>
  <si>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</si>
  <si>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</si>
  <si>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</si>
  <si>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</si>
  <si>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</si>
  <si>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</si>
  <si>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</si>
  <si>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</si>
  <si>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</si>
  <si>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</si>
  <si>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</si>
  <si>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</si>
  <si>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</si>
  <si>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</si>
  <si>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</si>
  <si>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</si>
  <si>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</si>
  <si>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</si>
  <si>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</si>
  <si>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</si>
  <si>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</si>
  <si>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</si>
  <si>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</si>
  <si>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</si>
  <si>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</si>
  <si>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</si>
  <si>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</si>
  <si>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</si>
  <si>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</si>
  <si>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</si>
  <si>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</si>
  <si>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</si>
  <si>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</si>
  <si>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</si>
  <si>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</si>
  <si>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</si>
  <si>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</si>
  <si>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</si>
  <si>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</si>
  <si>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</si>
  <si>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</si>
  <si>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</si>
  <si>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</si>
  <si>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</si>
  <si>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</si>
  <si>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</si>
  <si>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</si>
  <si>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</si>
  <si>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</si>
  <si>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</si>
  <si>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</si>
  <si>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</si>
  <si>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</si>
  <si>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</si>
  <si>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</si>
  <si>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</si>
  <si>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</si>
  <si>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</si>
  <si>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</si>
  <si>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</si>
  <si>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</si>
  <si>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</si>
  <si>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</si>
  <si>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</si>
  <si>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</si>
  <si>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</si>
  <si>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</si>
  <si>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</si>
  <si>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</si>
  <si>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</si>
  <si>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</si>
  <si>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</si>
  <si>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</si>
  <si>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</si>
  <si>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</si>
  <si>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</si>
  <si>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</si>
  <si>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</si>
  <si>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</si>
  <si>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</si>
  <si>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</si>
  <si>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</si>
  <si>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</si>
  <si>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</si>
  <si>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</si>
  <si>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</si>
  <si>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</si>
  <si>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</si>
  <si>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</si>
  <si>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</si>
  <si>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</si>
  <si>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</si>
  <si>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</si>
  <si>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</si>
  <si>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</si>
  <si>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</si>
  <si>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</si>
  <si>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</si>
  <si>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</si>
  <si>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</si>
  <si>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</si>
  <si>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</si>
  <si>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</si>
  <si>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</si>
  <si>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</si>
  <si>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</si>
  <si>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</si>
  <si>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</si>
  <si>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</si>
  <si>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</si>
  <si>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</si>
  <si>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</si>
  <si>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</si>
  <si>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</si>
  <si>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</si>
  <si>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</si>
  <si>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</si>
  <si>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</si>
  <si>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</si>
  <si>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</si>
  <si>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</si>
  <si>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</si>
  <si>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</si>
  <si>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</si>
  <si>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</si>
  <si>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</si>
  <si>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</si>
  <si>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</si>
  <si>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</si>
  <si>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</si>
  <si>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</si>
  <si>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</si>
  <si>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</si>
  <si>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</si>
  <si>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</si>
  <si>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</si>
  <si>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</si>
  <si>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</si>
  <si>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</si>
  <si>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</si>
  <si>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</si>
  <si>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</si>
  <si>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</si>
  <si>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</si>
  <si>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</si>
  <si>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</si>
  <si>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</si>
  <si>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</si>
  <si>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</si>
  <si>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</si>
  <si>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</si>
  <si>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</si>
  <si>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</si>
  <si>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</si>
  <si>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</si>
  <si>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</si>
  <si>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</si>
  <si>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</si>
  <si>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</si>
  <si>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</si>
  <si>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</si>
  <si>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</si>
  <si>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</si>
  <si>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</si>
  <si>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</si>
  <si>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</si>
  <si>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</si>
  <si>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</si>
  <si>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</si>
  <si>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</si>
  <si>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</si>
  <si>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</si>
  <si>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</si>
  <si>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</si>
  <si>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</si>
  <si>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</si>
  <si>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</si>
  <si>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</si>
  <si>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</si>
  <si>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</si>
  <si>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</si>
  <si>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</si>
  <si>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</si>
  <si>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</si>
  <si>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</si>
  <si>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</si>
  <si>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</si>
  <si>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</si>
  <si>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</si>
  <si>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</si>
  <si>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</si>
  <si>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</si>
  <si>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</si>
  <si>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</si>
  <si>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</si>
  <si>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</si>
  <si>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</si>
  <si>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</si>
  <si>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</si>
  <si>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</si>
  <si>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</si>
  <si>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</si>
  <si>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</si>
  <si>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</si>
  <si>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</si>
  <si>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</si>
  <si>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</si>
  <si>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</si>
  <si>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</si>
  <si>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</si>
  <si>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</si>
  <si>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</si>
  <si>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</si>
  <si>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</si>
  <si>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</si>
  <si>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</si>
  <si>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</si>
  <si>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</si>
  <si>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</si>
  <si>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</si>
  <si>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</si>
  <si>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</si>
  <si>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</si>
  <si>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</si>
  <si>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</si>
  <si>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</si>
  <si>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</si>
  <si>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</si>
  <si>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</si>
  <si>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</si>
  <si>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</si>
  <si>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</si>
  <si>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</si>
  <si>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</si>
  <si>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</si>
  <si>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</si>
  <si>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</si>
  <si>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</si>
  <si>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</si>
  <si>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</si>
  <si>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</si>
  <si>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</si>
  <si>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</si>
  <si>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</si>
  <si>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</si>
  <si>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</si>
  <si>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</si>
  <si>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</t>
  </si>
  <si>
    <t>Төлебай-Әлфараби  Ерханұлы</t>
  </si>
  <si>
    <t>Тынышбай Адия  Қайратқызы</t>
  </si>
  <si>
    <t>Кадірбеков Сауран  Жансерікқызы</t>
  </si>
  <si>
    <t>Шайғазы  Айсана Қуанбекқызы</t>
  </si>
  <si>
    <t>Өтеп Ғибрат</t>
  </si>
  <si>
    <t>Айбарбекқызы Алтынбибі</t>
  </si>
  <si>
    <t>Сағидолла  Шахназ  Алматқызы</t>
  </si>
  <si>
    <t>Шынболатұлы Аңсар</t>
  </si>
  <si>
    <t>Айбекқызы  Айжан</t>
  </si>
  <si>
    <t>Болатбекұлы  Әли</t>
  </si>
  <si>
    <t xml:space="preserve">Ардақ Көзайым  Мәдиқызы </t>
  </si>
  <si>
    <t>Ерланұлы Жігерхан</t>
  </si>
  <si>
    <t>Қазбек  Гүлнұр  Нұрланқызы</t>
  </si>
  <si>
    <t>Сәндібек  Иманәлі  Дәуренұлы</t>
  </si>
  <si>
    <t>Жеткерген Ержігіт  Абайбекұлы</t>
  </si>
  <si>
    <t>Бағланұлы  Нұрислам</t>
  </si>
  <si>
    <t>Тұрабай  Қолғанат  Қайратұлы</t>
  </si>
  <si>
    <t>Рзабеков  Рамазан Нұркенұлы</t>
  </si>
  <si>
    <t>Қуаныш Мирас  Беркінұлы</t>
  </si>
  <si>
    <t>Ерғазы  Айбибі  Советұланқызы</t>
  </si>
  <si>
    <t>Кеңес  Еркежан  Мейрамбекқызы</t>
  </si>
  <si>
    <t>Қабаш  Айсұлу  Айдынқызы</t>
  </si>
  <si>
    <t>Мергенбай  Азима Азаматқызы</t>
  </si>
  <si>
    <t>Елемес Әлинұр  Еркебұланұлы</t>
  </si>
  <si>
    <t>Мұрат  Көзайым  Ринатқызы</t>
  </si>
  <si>
    <t>Асылжанұлы  Азизхан</t>
  </si>
  <si>
    <t xml:space="preserve">                                  Оқу жылы: 2022-2023                         Топ:Таңшолпан  ортаңғы тобы            Өткізу кезеңі:қортынды       Өткізу мерзімі:1-10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</si>
</sst>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3"/>
  <sheetViews>
    <sheetView tabSelected="1" topLeftCell="A4" zoomScale="78" zoomScaleNormal="78" workbookViewId="0">
      <selection activeCell="A2" sqref="A2:U2"/>
    </sheetView>
  </sheetViews>
  <sheetFormatPr defaultRowHeight="14.5" x14ac:dyDescent="0.35"/>
  <cols>
    <col min="2" max="2" width="30.26953125" customWidth="1"/>
  </cols>
  <sheetData>
    <row r="1" spans="1:383" ht="15.5" x14ac:dyDescent="0.3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5" x14ac:dyDescent="0.35">
      <c r="A2" s="34" t="s">
        <v>637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5" x14ac:dyDescent="0.35">
      <c r="A4" s="82" t="s">
        <v>0</v>
      </c>
      <c r="B4" s="82" t="s">
        <v>1</v>
      </c>
      <c r="C4" s="83" t="s">
        <v>29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7" t="s">
        <v>2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 t="s">
        <v>2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71"/>
      <c r="DP4" s="87" t="s">
        <v>2</v>
      </c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4" t="s">
        <v>43</v>
      </c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5"/>
      <c r="FX4" s="65" t="s">
        <v>48</v>
      </c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75" t="s">
        <v>48</v>
      </c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66" t="s">
        <v>48</v>
      </c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7"/>
      <c r="JA4" s="75" t="s">
        <v>48</v>
      </c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1" t="s">
        <v>48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3"/>
      <c r="LI4" s="91" t="s">
        <v>58</v>
      </c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89"/>
      <c r="MN4" s="89"/>
      <c r="MO4" s="89"/>
      <c r="MP4" s="89"/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90"/>
    </row>
    <row r="5" spans="1:383" ht="15.75" customHeight="1" x14ac:dyDescent="0.35">
      <c r="A5" s="82"/>
      <c r="B5" s="82"/>
      <c r="C5" s="59" t="s">
        <v>30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 t="s">
        <v>28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4" t="s">
        <v>3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5"/>
      <c r="DP5" s="54" t="s">
        <v>213</v>
      </c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64" t="s">
        <v>223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86"/>
      <c r="FX5" s="59" t="s">
        <v>67</v>
      </c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68" t="s">
        <v>49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70"/>
      <c r="IC5" s="88" t="s">
        <v>68</v>
      </c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74" t="s">
        <v>69</v>
      </c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68" t="s">
        <v>50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70"/>
      <c r="LI5" s="55" t="s">
        <v>59</v>
      </c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56"/>
      <c r="NR5" s="56"/>
      <c r="NS5" s="57"/>
    </row>
    <row r="6" spans="1:383" ht="15.5" hidden="1" x14ac:dyDescent="0.35">
      <c r="A6" s="82"/>
      <c r="B6" s="82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18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3"/>
      <c r="EU6" s="17"/>
      <c r="EV6" s="17"/>
      <c r="EW6" s="17"/>
      <c r="EX6" s="17"/>
      <c r="EY6" s="17"/>
      <c r="EZ6" s="17"/>
      <c r="FA6" s="17"/>
      <c r="FB6" s="17"/>
      <c r="FC6" s="17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  <c r="NK6" s="4"/>
      <c r="NL6" s="4"/>
      <c r="NM6" s="4"/>
      <c r="NN6" s="4"/>
      <c r="NO6" s="4"/>
      <c r="NP6" s="18"/>
      <c r="NQ6" s="4"/>
      <c r="NR6" s="4"/>
      <c r="NS6" s="4"/>
    </row>
    <row r="7" spans="1:383" ht="15.5" hidden="1" x14ac:dyDescent="0.35">
      <c r="A7" s="82"/>
      <c r="B7" s="82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18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2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  <c r="NK7" s="4"/>
      <c r="NL7" s="4"/>
      <c r="NM7" s="4"/>
      <c r="NN7" s="4"/>
      <c r="NO7" s="4"/>
      <c r="NP7" s="18"/>
      <c r="NQ7" s="4"/>
      <c r="NR7" s="4"/>
      <c r="NS7" s="4"/>
    </row>
    <row r="8" spans="1:383" ht="15.5" hidden="1" x14ac:dyDescent="0.35">
      <c r="A8" s="82"/>
      <c r="B8" s="82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18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2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  <c r="NK8" s="4"/>
      <c r="NL8" s="4"/>
      <c r="NM8" s="4"/>
      <c r="NN8" s="4"/>
      <c r="NO8" s="4"/>
      <c r="NP8" s="18"/>
      <c r="NQ8" s="4"/>
      <c r="NR8" s="4"/>
      <c r="NS8" s="4"/>
    </row>
    <row r="9" spans="1:383" ht="15.5" hidden="1" x14ac:dyDescent="0.35">
      <c r="A9" s="82"/>
      <c r="B9" s="8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18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2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  <c r="NK9" s="4"/>
      <c r="NL9" s="4"/>
      <c r="NM9" s="4"/>
      <c r="NN9" s="4"/>
      <c r="NO9" s="4"/>
      <c r="NP9" s="18"/>
      <c r="NQ9" s="4"/>
      <c r="NR9" s="4"/>
      <c r="NS9" s="4"/>
    </row>
    <row r="10" spans="1:383" ht="15.5" hidden="1" x14ac:dyDescent="0.35">
      <c r="A10" s="82"/>
      <c r="B10" s="8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18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2"/>
      <c r="EU10" s="4"/>
      <c r="EV10" s="4"/>
      <c r="EW10" s="4"/>
      <c r="EX10" s="4"/>
      <c r="EY10" s="4"/>
      <c r="EZ10" s="4"/>
      <c r="FA10" s="4"/>
      <c r="FB10" s="4"/>
      <c r="FC10" s="19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  <c r="NK10" s="4"/>
      <c r="NL10" s="4"/>
      <c r="NM10" s="4"/>
      <c r="NN10" s="4"/>
      <c r="NO10" s="4"/>
      <c r="NP10" s="18"/>
      <c r="NQ10" s="4"/>
      <c r="NR10" s="4"/>
      <c r="NS10" s="4"/>
    </row>
    <row r="11" spans="1:383" ht="16" thickBot="1" x14ac:dyDescent="0.4">
      <c r="A11" s="82"/>
      <c r="B11" s="82"/>
      <c r="C11" s="61" t="s">
        <v>105</v>
      </c>
      <c r="D11" s="58" t="s">
        <v>5</v>
      </c>
      <c r="E11" s="58" t="s">
        <v>6</v>
      </c>
      <c r="F11" s="59" t="s">
        <v>190</v>
      </c>
      <c r="G11" s="59" t="s">
        <v>7</v>
      </c>
      <c r="H11" s="59" t="s">
        <v>8</v>
      </c>
      <c r="I11" s="59" t="s">
        <v>106</v>
      </c>
      <c r="J11" s="59" t="s">
        <v>9</v>
      </c>
      <c r="K11" s="59" t="s">
        <v>10</v>
      </c>
      <c r="L11" s="58" t="s">
        <v>107</v>
      </c>
      <c r="M11" s="58" t="s">
        <v>9</v>
      </c>
      <c r="N11" s="58" t="s">
        <v>10</v>
      </c>
      <c r="O11" s="58" t="s">
        <v>108</v>
      </c>
      <c r="P11" s="58" t="s">
        <v>11</v>
      </c>
      <c r="Q11" s="58" t="s">
        <v>4</v>
      </c>
      <c r="R11" s="58" t="s">
        <v>109</v>
      </c>
      <c r="S11" s="58" t="s">
        <v>6</v>
      </c>
      <c r="T11" s="58" t="s">
        <v>12</v>
      </c>
      <c r="U11" s="58" t="s">
        <v>110</v>
      </c>
      <c r="V11" s="58" t="s">
        <v>6</v>
      </c>
      <c r="W11" s="58" t="s">
        <v>12</v>
      </c>
      <c r="X11" s="62" t="s">
        <v>111</v>
      </c>
      <c r="Y11" s="63" t="s">
        <v>10</v>
      </c>
      <c r="Z11" s="61" t="s">
        <v>13</v>
      </c>
      <c r="AA11" s="58" t="s">
        <v>112</v>
      </c>
      <c r="AB11" s="58" t="s">
        <v>14</v>
      </c>
      <c r="AC11" s="58" t="s">
        <v>15</v>
      </c>
      <c r="AD11" s="58" t="s">
        <v>113</v>
      </c>
      <c r="AE11" s="58" t="s">
        <v>4</v>
      </c>
      <c r="AF11" s="58" t="s">
        <v>5</v>
      </c>
      <c r="AG11" s="58" t="s">
        <v>114</v>
      </c>
      <c r="AH11" s="58" t="s">
        <v>12</v>
      </c>
      <c r="AI11" s="58" t="s">
        <v>7</v>
      </c>
      <c r="AJ11" s="60" t="s">
        <v>191</v>
      </c>
      <c r="AK11" s="64"/>
      <c r="AL11" s="64"/>
      <c r="AM11" s="60" t="s">
        <v>115</v>
      </c>
      <c r="AN11" s="64"/>
      <c r="AO11" s="64"/>
      <c r="AP11" s="60" t="s">
        <v>116</v>
      </c>
      <c r="AQ11" s="64"/>
      <c r="AR11" s="64"/>
      <c r="AS11" s="60" t="s">
        <v>117</v>
      </c>
      <c r="AT11" s="64"/>
      <c r="AU11" s="64"/>
      <c r="AV11" s="60" t="s">
        <v>118</v>
      </c>
      <c r="AW11" s="64"/>
      <c r="AX11" s="64"/>
      <c r="AY11" s="60" t="s">
        <v>119</v>
      </c>
      <c r="AZ11" s="64"/>
      <c r="BA11" s="64"/>
      <c r="BB11" s="60" t="s">
        <v>120</v>
      </c>
      <c r="BC11" s="64"/>
      <c r="BD11" s="64"/>
      <c r="BE11" s="59" t="s">
        <v>121</v>
      </c>
      <c r="BF11" s="59"/>
      <c r="BG11" s="59"/>
      <c r="BH11" s="59" t="s">
        <v>212</v>
      </c>
      <c r="BI11" s="59"/>
      <c r="BJ11" s="59"/>
      <c r="BK11" s="61" t="s">
        <v>122</v>
      </c>
      <c r="BL11" s="58"/>
      <c r="BM11" s="58"/>
      <c r="BN11" s="62" t="s">
        <v>192</v>
      </c>
      <c r="BO11" s="63"/>
      <c r="BP11" s="61"/>
      <c r="BQ11" s="62" t="s">
        <v>123</v>
      </c>
      <c r="BR11" s="63"/>
      <c r="BS11" s="61"/>
      <c r="BT11" s="58" t="s">
        <v>124</v>
      </c>
      <c r="BU11" s="58"/>
      <c r="BV11" s="58"/>
      <c r="BW11" s="58" t="s">
        <v>125</v>
      </c>
      <c r="BX11" s="58"/>
      <c r="BY11" s="58"/>
      <c r="BZ11" s="58" t="s">
        <v>126</v>
      </c>
      <c r="CA11" s="58"/>
      <c r="CB11" s="58"/>
      <c r="CC11" s="78" t="s">
        <v>127</v>
      </c>
      <c r="CD11" s="78"/>
      <c r="CE11" s="78"/>
      <c r="CF11" s="58" t="s">
        <v>128</v>
      </c>
      <c r="CG11" s="58"/>
      <c r="CH11" s="58"/>
      <c r="CI11" s="58" t="s">
        <v>129</v>
      </c>
      <c r="CJ11" s="58"/>
      <c r="CK11" s="58"/>
      <c r="CL11" s="58" t="s">
        <v>130</v>
      </c>
      <c r="CM11" s="58"/>
      <c r="CN11" s="58"/>
      <c r="CO11" s="58" t="s">
        <v>131</v>
      </c>
      <c r="CP11" s="58"/>
      <c r="CQ11" s="58"/>
      <c r="CR11" s="58" t="s">
        <v>193</v>
      </c>
      <c r="CS11" s="58"/>
      <c r="CT11" s="58"/>
      <c r="CU11" s="76" t="s">
        <v>132</v>
      </c>
      <c r="CV11" s="76"/>
      <c r="CW11" s="76"/>
      <c r="CX11" s="76" t="s">
        <v>133</v>
      </c>
      <c r="CY11" s="76"/>
      <c r="CZ11" s="77"/>
      <c r="DA11" s="59" t="s">
        <v>134</v>
      </c>
      <c r="DB11" s="59"/>
      <c r="DC11" s="59"/>
      <c r="DD11" s="59" t="s">
        <v>135</v>
      </c>
      <c r="DE11" s="59"/>
      <c r="DF11" s="59"/>
      <c r="DG11" s="54" t="s">
        <v>136</v>
      </c>
      <c r="DH11" s="54"/>
      <c r="DI11" s="54"/>
      <c r="DJ11" s="59" t="s">
        <v>137</v>
      </c>
      <c r="DK11" s="59"/>
      <c r="DL11" s="59"/>
      <c r="DM11" s="59" t="s">
        <v>138</v>
      </c>
      <c r="DN11" s="59"/>
      <c r="DO11" s="60"/>
      <c r="DP11" s="59" t="s">
        <v>194</v>
      </c>
      <c r="DQ11" s="59"/>
      <c r="DR11" s="59"/>
      <c r="DS11" s="59" t="s">
        <v>214</v>
      </c>
      <c r="DT11" s="59"/>
      <c r="DU11" s="59"/>
      <c r="DV11" s="59" t="s">
        <v>215</v>
      </c>
      <c r="DW11" s="59"/>
      <c r="DX11" s="59"/>
      <c r="DY11" s="59" t="s">
        <v>216</v>
      </c>
      <c r="DZ11" s="59"/>
      <c r="EA11" s="59"/>
      <c r="EB11" s="59" t="s">
        <v>217</v>
      </c>
      <c r="EC11" s="59"/>
      <c r="ED11" s="59"/>
      <c r="EE11" s="59" t="s">
        <v>218</v>
      </c>
      <c r="EF11" s="59"/>
      <c r="EG11" s="59"/>
      <c r="EH11" s="59" t="s">
        <v>219</v>
      </c>
      <c r="EI11" s="59"/>
      <c r="EJ11" s="59"/>
      <c r="EK11" s="59" t="s">
        <v>220</v>
      </c>
      <c r="EL11" s="59"/>
      <c r="EM11" s="59"/>
      <c r="EN11" s="59" t="s">
        <v>221</v>
      </c>
      <c r="EO11" s="59"/>
      <c r="EP11" s="59"/>
      <c r="EQ11" s="59" t="s">
        <v>222</v>
      </c>
      <c r="ER11" s="59"/>
      <c r="ES11" s="59"/>
      <c r="ET11" s="56" t="s">
        <v>139</v>
      </c>
      <c r="EU11" s="56"/>
      <c r="EV11" s="57"/>
      <c r="EW11" s="55" t="s">
        <v>195</v>
      </c>
      <c r="EX11" s="56"/>
      <c r="EY11" s="57"/>
      <c r="EZ11" s="55" t="s">
        <v>140</v>
      </c>
      <c r="FA11" s="56"/>
      <c r="FB11" s="57"/>
      <c r="FC11" s="54" t="s">
        <v>141</v>
      </c>
      <c r="FD11" s="54"/>
      <c r="FE11" s="54"/>
      <c r="FF11" s="54" t="s">
        <v>142</v>
      </c>
      <c r="FG11" s="54"/>
      <c r="FH11" s="54"/>
      <c r="FI11" s="54" t="s">
        <v>143</v>
      </c>
      <c r="FJ11" s="54"/>
      <c r="FK11" s="54"/>
      <c r="FL11" s="54" t="s">
        <v>144</v>
      </c>
      <c r="FM11" s="54"/>
      <c r="FN11" s="54"/>
      <c r="FO11" s="54" t="s">
        <v>145</v>
      </c>
      <c r="FP11" s="54"/>
      <c r="FQ11" s="55"/>
      <c r="FR11" s="54" t="s">
        <v>146</v>
      </c>
      <c r="FS11" s="54"/>
      <c r="FT11" s="54"/>
      <c r="FU11" s="54" t="s">
        <v>224</v>
      </c>
      <c r="FV11" s="54"/>
      <c r="FW11" s="54"/>
      <c r="FX11" s="54" t="s">
        <v>147</v>
      </c>
      <c r="FY11" s="54"/>
      <c r="FZ11" s="54"/>
      <c r="GA11" s="54" t="s">
        <v>196</v>
      </c>
      <c r="GB11" s="54"/>
      <c r="GC11" s="54"/>
      <c r="GD11" s="54" t="s">
        <v>148</v>
      </c>
      <c r="GE11" s="54"/>
      <c r="GF11" s="54"/>
      <c r="GG11" s="54" t="s">
        <v>149</v>
      </c>
      <c r="GH11" s="54"/>
      <c r="GI11" s="54"/>
      <c r="GJ11" s="54" t="s">
        <v>150</v>
      </c>
      <c r="GK11" s="54"/>
      <c r="GL11" s="54"/>
      <c r="GM11" s="54" t="s">
        <v>151</v>
      </c>
      <c r="GN11" s="54"/>
      <c r="GO11" s="54"/>
      <c r="GP11" s="54" t="s">
        <v>152</v>
      </c>
      <c r="GQ11" s="54"/>
      <c r="GR11" s="54"/>
      <c r="GS11" s="54" t="s">
        <v>153</v>
      </c>
      <c r="GT11" s="54"/>
      <c r="GU11" s="54"/>
      <c r="GV11" s="54" t="s">
        <v>154</v>
      </c>
      <c r="GW11" s="54"/>
      <c r="GX11" s="54"/>
      <c r="GY11" s="54" t="s">
        <v>155</v>
      </c>
      <c r="GZ11" s="54"/>
      <c r="HA11" s="54"/>
      <c r="HB11" s="54" t="s">
        <v>156</v>
      </c>
      <c r="HC11" s="54"/>
      <c r="HD11" s="54"/>
      <c r="HE11" s="54" t="s">
        <v>197</v>
      </c>
      <c r="HF11" s="54"/>
      <c r="HG11" s="54"/>
      <c r="HH11" s="54" t="s">
        <v>157</v>
      </c>
      <c r="HI11" s="54"/>
      <c r="HJ11" s="54"/>
      <c r="HK11" s="54" t="s">
        <v>158</v>
      </c>
      <c r="HL11" s="54"/>
      <c r="HM11" s="54"/>
      <c r="HN11" s="55" t="s">
        <v>159</v>
      </c>
      <c r="HO11" s="56"/>
      <c r="HP11" s="57"/>
      <c r="HQ11" s="55" t="s">
        <v>160</v>
      </c>
      <c r="HR11" s="56"/>
      <c r="HS11" s="57"/>
      <c r="HT11" s="55" t="s">
        <v>161</v>
      </c>
      <c r="HU11" s="56"/>
      <c r="HV11" s="57"/>
      <c r="HW11" s="55" t="s">
        <v>162</v>
      </c>
      <c r="HX11" s="56"/>
      <c r="HY11" s="57"/>
      <c r="HZ11" s="55" t="s">
        <v>163</v>
      </c>
      <c r="IA11" s="56"/>
      <c r="IB11" s="57"/>
      <c r="IC11" s="55" t="s">
        <v>198</v>
      </c>
      <c r="ID11" s="56"/>
      <c r="IE11" s="57"/>
      <c r="IF11" s="55" t="s">
        <v>199</v>
      </c>
      <c r="IG11" s="56"/>
      <c r="IH11" s="57"/>
      <c r="II11" s="55" t="s">
        <v>200</v>
      </c>
      <c r="IJ11" s="56"/>
      <c r="IK11" s="57"/>
      <c r="IL11" s="55" t="s">
        <v>201</v>
      </c>
      <c r="IM11" s="56"/>
      <c r="IN11" s="57"/>
      <c r="IO11" s="55" t="s">
        <v>202</v>
      </c>
      <c r="IP11" s="56"/>
      <c r="IQ11" s="57"/>
      <c r="IR11" s="55" t="s">
        <v>203</v>
      </c>
      <c r="IS11" s="56"/>
      <c r="IT11" s="57"/>
      <c r="IU11" s="55" t="s">
        <v>204</v>
      </c>
      <c r="IV11" s="56"/>
      <c r="IW11" s="57"/>
      <c r="IX11" s="55" t="s">
        <v>205</v>
      </c>
      <c r="IY11" s="56"/>
      <c r="IZ11" s="57"/>
      <c r="JA11" s="57" t="s">
        <v>206</v>
      </c>
      <c r="JB11" s="54"/>
      <c r="JC11" s="54"/>
      <c r="JD11" s="54" t="s">
        <v>207</v>
      </c>
      <c r="JE11" s="54"/>
      <c r="JF11" s="54"/>
      <c r="JG11" s="54" t="s">
        <v>164</v>
      </c>
      <c r="JH11" s="54"/>
      <c r="JI11" s="54"/>
      <c r="JJ11" s="54" t="s">
        <v>165</v>
      </c>
      <c r="JK11" s="54"/>
      <c r="JL11" s="54"/>
      <c r="JM11" s="54" t="s">
        <v>208</v>
      </c>
      <c r="JN11" s="54"/>
      <c r="JO11" s="54"/>
      <c r="JP11" s="54" t="s">
        <v>166</v>
      </c>
      <c r="JQ11" s="54"/>
      <c r="JR11" s="54"/>
      <c r="JS11" s="54" t="s">
        <v>167</v>
      </c>
      <c r="JT11" s="54"/>
      <c r="JU11" s="54"/>
      <c r="JV11" s="54" t="s">
        <v>168</v>
      </c>
      <c r="JW11" s="54"/>
      <c r="JX11" s="54"/>
      <c r="JY11" s="54" t="s">
        <v>169</v>
      </c>
      <c r="JZ11" s="54"/>
      <c r="KA11" s="54"/>
      <c r="KB11" s="79" t="s">
        <v>170</v>
      </c>
      <c r="KC11" s="80"/>
      <c r="KD11" s="81"/>
      <c r="KE11" s="79" t="s">
        <v>171</v>
      </c>
      <c r="KF11" s="80"/>
      <c r="KG11" s="81"/>
      <c r="KH11" s="79" t="s">
        <v>172</v>
      </c>
      <c r="KI11" s="80"/>
      <c r="KJ11" s="81"/>
      <c r="KK11" s="79" t="s">
        <v>225</v>
      </c>
      <c r="KL11" s="80"/>
      <c r="KM11" s="81"/>
      <c r="KN11" s="79" t="s">
        <v>226</v>
      </c>
      <c r="KO11" s="80"/>
      <c r="KP11" s="81"/>
      <c r="KQ11" s="79" t="s">
        <v>227</v>
      </c>
      <c r="KR11" s="80"/>
      <c r="KS11" s="81"/>
      <c r="KT11" s="79" t="s">
        <v>228</v>
      </c>
      <c r="KU11" s="80"/>
      <c r="KV11" s="81"/>
      <c r="KW11" s="79" t="s">
        <v>229</v>
      </c>
      <c r="KX11" s="80"/>
      <c r="KY11" s="81"/>
      <c r="KZ11" s="79" t="s">
        <v>230</v>
      </c>
      <c r="LA11" s="80"/>
      <c r="LB11" s="81"/>
      <c r="LC11" s="79" t="s">
        <v>231</v>
      </c>
      <c r="LD11" s="80"/>
      <c r="LE11" s="81"/>
      <c r="LF11" s="79" t="s">
        <v>232</v>
      </c>
      <c r="LG11" s="80"/>
      <c r="LH11" s="81"/>
      <c r="LI11" s="54" t="s">
        <v>173</v>
      </c>
      <c r="LJ11" s="54"/>
      <c r="LK11" s="54"/>
      <c r="LL11" s="54" t="s">
        <v>209</v>
      </c>
      <c r="LM11" s="54"/>
      <c r="LN11" s="54"/>
      <c r="LO11" s="54" t="s">
        <v>174</v>
      </c>
      <c r="LP11" s="54"/>
      <c r="LQ11" s="54"/>
      <c r="LR11" s="54" t="s">
        <v>175</v>
      </c>
      <c r="LS11" s="54"/>
      <c r="LT11" s="54"/>
      <c r="LU11" s="54" t="s">
        <v>176</v>
      </c>
      <c r="LV11" s="54"/>
      <c r="LW11" s="54"/>
      <c r="LX11" s="54" t="s">
        <v>177</v>
      </c>
      <c r="LY11" s="54"/>
      <c r="LZ11" s="54"/>
      <c r="MA11" s="54" t="s">
        <v>178</v>
      </c>
      <c r="MB11" s="54"/>
      <c r="MC11" s="54"/>
      <c r="MD11" s="54" t="s">
        <v>179</v>
      </c>
      <c r="ME11" s="54"/>
      <c r="MF11" s="54"/>
      <c r="MG11" s="54" t="s">
        <v>180</v>
      </c>
      <c r="MH11" s="54"/>
      <c r="MI11" s="54"/>
      <c r="MJ11" s="54" t="s">
        <v>181</v>
      </c>
      <c r="MK11" s="54"/>
      <c r="ML11" s="54"/>
      <c r="MM11" s="54" t="s">
        <v>182</v>
      </c>
      <c r="MN11" s="54"/>
      <c r="MO11" s="54"/>
      <c r="MP11" s="54" t="s">
        <v>210</v>
      </c>
      <c r="MQ11" s="54"/>
      <c r="MR11" s="54"/>
      <c r="MS11" s="54" t="s">
        <v>183</v>
      </c>
      <c r="MT11" s="54"/>
      <c r="MU11" s="54"/>
      <c r="MV11" s="54" t="s">
        <v>184</v>
      </c>
      <c r="MW11" s="54"/>
      <c r="MX11" s="54"/>
      <c r="MY11" s="54" t="s">
        <v>185</v>
      </c>
      <c r="MZ11" s="54"/>
      <c r="NA11" s="54"/>
      <c r="NB11" s="54" t="s">
        <v>186</v>
      </c>
      <c r="NC11" s="54"/>
      <c r="ND11" s="54"/>
      <c r="NE11" s="54" t="s">
        <v>187</v>
      </c>
      <c r="NF11" s="54"/>
      <c r="NG11" s="55"/>
      <c r="NH11" s="54" t="s">
        <v>188</v>
      </c>
      <c r="NI11" s="54"/>
      <c r="NJ11" s="55"/>
      <c r="NK11" s="54" t="s">
        <v>189</v>
      </c>
      <c r="NL11" s="54"/>
      <c r="NM11" s="55"/>
      <c r="NN11" s="54" t="s">
        <v>211</v>
      </c>
      <c r="NO11" s="54"/>
      <c r="NP11" s="55"/>
      <c r="NQ11" s="55" t="s">
        <v>233</v>
      </c>
      <c r="NR11" s="89"/>
      <c r="NS11" s="90"/>
    </row>
    <row r="12" spans="1:383" ht="99.75" customHeight="1" thickBot="1" x14ac:dyDescent="0.4">
      <c r="A12" s="82"/>
      <c r="B12" s="82"/>
      <c r="C12" s="48" t="s">
        <v>234</v>
      </c>
      <c r="D12" s="49"/>
      <c r="E12" s="50"/>
      <c r="F12" s="48" t="s">
        <v>236</v>
      </c>
      <c r="G12" s="49"/>
      <c r="H12" s="50"/>
      <c r="I12" s="48" t="s">
        <v>70</v>
      </c>
      <c r="J12" s="49"/>
      <c r="K12" s="50"/>
      <c r="L12" s="48" t="s">
        <v>239</v>
      </c>
      <c r="M12" s="49"/>
      <c r="N12" s="50"/>
      <c r="O12" s="48" t="s">
        <v>243</v>
      </c>
      <c r="P12" s="49"/>
      <c r="Q12" s="50"/>
      <c r="R12" s="48" t="s">
        <v>245</v>
      </c>
      <c r="S12" s="49"/>
      <c r="T12" s="50"/>
      <c r="U12" s="48" t="s">
        <v>249</v>
      </c>
      <c r="V12" s="49"/>
      <c r="W12" s="50"/>
      <c r="X12" s="48" t="s">
        <v>253</v>
      </c>
      <c r="Y12" s="49"/>
      <c r="Z12" s="50"/>
      <c r="AA12" s="48" t="s">
        <v>257</v>
      </c>
      <c r="AB12" s="49"/>
      <c r="AC12" s="50"/>
      <c r="AD12" s="48" t="s">
        <v>261</v>
      </c>
      <c r="AE12" s="49"/>
      <c r="AF12" s="50"/>
      <c r="AG12" s="48" t="s">
        <v>264</v>
      </c>
      <c r="AH12" s="49"/>
      <c r="AI12" s="50"/>
      <c r="AJ12" s="48" t="s">
        <v>268</v>
      </c>
      <c r="AK12" s="49"/>
      <c r="AL12" s="50"/>
      <c r="AM12" s="48" t="s">
        <v>270</v>
      </c>
      <c r="AN12" s="49"/>
      <c r="AO12" s="50"/>
      <c r="AP12" s="48" t="s">
        <v>273</v>
      </c>
      <c r="AQ12" s="49"/>
      <c r="AR12" s="50"/>
      <c r="AS12" s="48" t="s">
        <v>276</v>
      </c>
      <c r="AT12" s="49"/>
      <c r="AU12" s="50"/>
      <c r="AV12" s="48" t="s">
        <v>280</v>
      </c>
      <c r="AW12" s="49"/>
      <c r="AX12" s="50"/>
      <c r="AY12" s="48" t="s">
        <v>283</v>
      </c>
      <c r="AZ12" s="49"/>
      <c r="BA12" s="50"/>
      <c r="BB12" s="48" t="s">
        <v>287</v>
      </c>
      <c r="BC12" s="49"/>
      <c r="BD12" s="50"/>
      <c r="BE12" s="48" t="s">
        <v>288</v>
      </c>
      <c r="BF12" s="49"/>
      <c r="BG12" s="50"/>
      <c r="BH12" s="48" t="s">
        <v>291</v>
      </c>
      <c r="BI12" s="49"/>
      <c r="BJ12" s="50"/>
      <c r="BK12" s="51" t="s">
        <v>295</v>
      </c>
      <c r="BL12" s="52"/>
      <c r="BM12" s="53"/>
      <c r="BN12" s="48" t="s">
        <v>296</v>
      </c>
      <c r="BO12" s="49"/>
      <c r="BP12" s="50"/>
      <c r="BQ12" s="48" t="s">
        <v>300</v>
      </c>
      <c r="BR12" s="49"/>
      <c r="BS12" s="50"/>
      <c r="BT12" s="48" t="s">
        <v>303</v>
      </c>
      <c r="BU12" s="49"/>
      <c r="BV12" s="50"/>
      <c r="BW12" s="48" t="s">
        <v>304</v>
      </c>
      <c r="BX12" s="49"/>
      <c r="BY12" s="50"/>
      <c r="BZ12" s="48" t="s">
        <v>308</v>
      </c>
      <c r="CA12" s="49"/>
      <c r="CB12" s="50"/>
      <c r="CC12" s="48" t="s">
        <v>310</v>
      </c>
      <c r="CD12" s="49"/>
      <c r="CE12" s="50"/>
      <c r="CF12" s="48" t="s">
        <v>314</v>
      </c>
      <c r="CG12" s="49"/>
      <c r="CH12" s="50"/>
      <c r="CI12" s="48" t="s">
        <v>318</v>
      </c>
      <c r="CJ12" s="49"/>
      <c r="CK12" s="50"/>
      <c r="CL12" s="48" t="s">
        <v>83</v>
      </c>
      <c r="CM12" s="49"/>
      <c r="CN12" s="50"/>
      <c r="CO12" s="48" t="s">
        <v>320</v>
      </c>
      <c r="CP12" s="49"/>
      <c r="CQ12" s="50"/>
      <c r="CR12" s="48" t="s">
        <v>324</v>
      </c>
      <c r="CS12" s="49"/>
      <c r="CT12" s="50"/>
      <c r="CU12" s="48" t="s">
        <v>328</v>
      </c>
      <c r="CV12" s="49"/>
      <c r="CW12" s="50"/>
      <c r="CX12" s="48" t="s">
        <v>330</v>
      </c>
      <c r="CY12" s="49"/>
      <c r="CZ12" s="50"/>
      <c r="DA12" s="48" t="s">
        <v>333</v>
      </c>
      <c r="DB12" s="49"/>
      <c r="DC12" s="50"/>
      <c r="DD12" s="48" t="s">
        <v>336</v>
      </c>
      <c r="DE12" s="49"/>
      <c r="DF12" s="50"/>
      <c r="DG12" s="48" t="s">
        <v>338</v>
      </c>
      <c r="DH12" s="49"/>
      <c r="DI12" s="50"/>
      <c r="DJ12" s="48" t="s">
        <v>342</v>
      </c>
      <c r="DK12" s="49"/>
      <c r="DL12" s="50"/>
      <c r="DM12" s="48" t="s">
        <v>343</v>
      </c>
      <c r="DN12" s="49"/>
      <c r="DO12" s="50"/>
      <c r="DP12" s="48" t="s">
        <v>347</v>
      </c>
      <c r="DQ12" s="49"/>
      <c r="DR12" s="50"/>
      <c r="DS12" s="48" t="s">
        <v>348</v>
      </c>
      <c r="DT12" s="49"/>
      <c r="DU12" s="50"/>
      <c r="DV12" s="48" t="s">
        <v>349</v>
      </c>
      <c r="DW12" s="49"/>
      <c r="DX12" s="50"/>
      <c r="DY12" s="48" t="s">
        <v>353</v>
      </c>
      <c r="DZ12" s="49"/>
      <c r="EA12" s="50"/>
      <c r="EB12" s="48" t="s">
        <v>357</v>
      </c>
      <c r="EC12" s="49"/>
      <c r="ED12" s="50"/>
      <c r="EE12" s="51" t="s">
        <v>360</v>
      </c>
      <c r="EF12" s="52"/>
      <c r="EG12" s="53"/>
      <c r="EH12" s="48" t="s">
        <v>363</v>
      </c>
      <c r="EI12" s="49"/>
      <c r="EJ12" s="50"/>
      <c r="EK12" s="48" t="s">
        <v>366</v>
      </c>
      <c r="EL12" s="49"/>
      <c r="EM12" s="50"/>
      <c r="EN12" s="48" t="s">
        <v>367</v>
      </c>
      <c r="EO12" s="49"/>
      <c r="EP12" s="50"/>
      <c r="EQ12" s="48" t="s">
        <v>371</v>
      </c>
      <c r="ER12" s="49"/>
      <c r="ES12" s="50"/>
      <c r="ET12" s="48" t="s">
        <v>374</v>
      </c>
      <c r="EU12" s="49"/>
      <c r="EV12" s="50"/>
      <c r="EW12" s="48" t="s">
        <v>376</v>
      </c>
      <c r="EX12" s="49"/>
      <c r="EY12" s="50"/>
      <c r="EZ12" s="48" t="s">
        <v>378</v>
      </c>
      <c r="FA12" s="49"/>
      <c r="FB12" s="50"/>
      <c r="FC12" s="48" t="s">
        <v>381</v>
      </c>
      <c r="FD12" s="49"/>
      <c r="FE12" s="50"/>
      <c r="FF12" s="48" t="s">
        <v>385</v>
      </c>
      <c r="FG12" s="49"/>
      <c r="FH12" s="50"/>
      <c r="FI12" s="48" t="s">
        <v>387</v>
      </c>
      <c r="FJ12" s="49"/>
      <c r="FK12" s="50"/>
      <c r="FL12" s="48" t="s">
        <v>391</v>
      </c>
      <c r="FM12" s="49"/>
      <c r="FN12" s="50"/>
      <c r="FO12" s="48" t="s">
        <v>394</v>
      </c>
      <c r="FP12" s="49"/>
      <c r="FQ12" s="50"/>
      <c r="FR12" s="48" t="s">
        <v>398</v>
      </c>
      <c r="FS12" s="49"/>
      <c r="FT12" s="50"/>
      <c r="FU12" s="48" t="s">
        <v>402</v>
      </c>
      <c r="FV12" s="49"/>
      <c r="FW12" s="50"/>
      <c r="FX12" s="48" t="s">
        <v>403</v>
      </c>
      <c r="FY12" s="49"/>
      <c r="FZ12" s="50"/>
      <c r="GA12" s="48" t="s">
        <v>404</v>
      </c>
      <c r="GB12" s="49"/>
      <c r="GC12" s="50"/>
      <c r="GD12" s="48" t="s">
        <v>406</v>
      </c>
      <c r="GE12" s="49"/>
      <c r="GF12" s="50"/>
      <c r="GG12" s="48" t="s">
        <v>409</v>
      </c>
      <c r="GH12" s="49"/>
      <c r="GI12" s="50"/>
      <c r="GJ12" s="35" t="s">
        <v>412</v>
      </c>
      <c r="GK12" s="36"/>
      <c r="GL12" s="37"/>
      <c r="GM12" s="48" t="s">
        <v>416</v>
      </c>
      <c r="GN12" s="49"/>
      <c r="GO12" s="50"/>
      <c r="GP12" s="48" t="s">
        <v>420</v>
      </c>
      <c r="GQ12" s="49"/>
      <c r="GR12" s="50"/>
      <c r="GS12" s="48" t="s">
        <v>421</v>
      </c>
      <c r="GT12" s="49"/>
      <c r="GU12" s="50"/>
      <c r="GV12" s="48" t="s">
        <v>428</v>
      </c>
      <c r="GW12" s="49"/>
      <c r="GX12" s="50"/>
      <c r="GY12" s="48" t="s">
        <v>431</v>
      </c>
      <c r="GZ12" s="49"/>
      <c r="HA12" s="50"/>
      <c r="HB12" s="48" t="s">
        <v>432</v>
      </c>
      <c r="HC12" s="49"/>
      <c r="HD12" s="50"/>
      <c r="HE12" s="48" t="s">
        <v>436</v>
      </c>
      <c r="HF12" s="49"/>
      <c r="HG12" s="50"/>
      <c r="HH12" s="35" t="s">
        <v>438</v>
      </c>
      <c r="HI12" s="36"/>
      <c r="HJ12" s="37"/>
      <c r="HK12" s="45" t="s">
        <v>441</v>
      </c>
      <c r="HL12" s="46"/>
      <c r="HM12" s="47"/>
      <c r="HN12" s="48" t="s">
        <v>444</v>
      </c>
      <c r="HO12" s="49"/>
      <c r="HP12" s="50"/>
      <c r="HQ12" s="48" t="s">
        <v>445</v>
      </c>
      <c r="HR12" s="49"/>
      <c r="HS12" s="50"/>
      <c r="HT12" s="48" t="s">
        <v>449</v>
      </c>
      <c r="HU12" s="49"/>
      <c r="HV12" s="50"/>
      <c r="HW12" s="48" t="s">
        <v>453</v>
      </c>
      <c r="HX12" s="49"/>
      <c r="HY12" s="50"/>
      <c r="HZ12" s="48" t="s">
        <v>457</v>
      </c>
      <c r="IA12" s="49"/>
      <c r="IB12" s="50"/>
      <c r="IC12" s="42" t="s">
        <v>461</v>
      </c>
      <c r="ID12" s="43"/>
      <c r="IE12" s="44"/>
      <c r="IF12" s="35" t="s">
        <v>463</v>
      </c>
      <c r="IG12" s="36"/>
      <c r="IH12" s="37"/>
      <c r="II12" s="35" t="s">
        <v>467</v>
      </c>
      <c r="IJ12" s="36"/>
      <c r="IK12" s="37"/>
      <c r="IL12" s="35" t="s">
        <v>471</v>
      </c>
      <c r="IM12" s="36"/>
      <c r="IN12" s="37"/>
      <c r="IO12" s="35" t="s">
        <v>475</v>
      </c>
      <c r="IP12" s="36"/>
      <c r="IQ12" s="37"/>
      <c r="IR12" s="35" t="s">
        <v>476</v>
      </c>
      <c r="IS12" s="36"/>
      <c r="IT12" s="37"/>
      <c r="IU12" s="35" t="s">
        <v>480</v>
      </c>
      <c r="IV12" s="36"/>
      <c r="IW12" s="37"/>
      <c r="IX12" s="35" t="s">
        <v>483</v>
      </c>
      <c r="IY12" s="36"/>
      <c r="IZ12" s="37"/>
      <c r="JA12" s="35" t="s">
        <v>486</v>
      </c>
      <c r="JB12" s="36"/>
      <c r="JC12" s="37"/>
      <c r="JD12" s="35" t="s">
        <v>487</v>
      </c>
      <c r="JE12" s="36"/>
      <c r="JF12" s="37"/>
      <c r="JG12" s="35" t="s">
        <v>490</v>
      </c>
      <c r="JH12" s="36"/>
      <c r="JI12" s="37"/>
      <c r="JJ12" s="35" t="s">
        <v>493</v>
      </c>
      <c r="JK12" s="36"/>
      <c r="JL12" s="37"/>
      <c r="JM12" s="35" t="s">
        <v>497</v>
      </c>
      <c r="JN12" s="36"/>
      <c r="JO12" s="37"/>
      <c r="JP12" s="35" t="s">
        <v>500</v>
      </c>
      <c r="JQ12" s="36"/>
      <c r="JR12" s="37"/>
      <c r="JS12" s="42" t="s">
        <v>502</v>
      </c>
      <c r="JT12" s="43"/>
      <c r="JU12" s="44"/>
      <c r="JV12" s="35" t="s">
        <v>506</v>
      </c>
      <c r="JW12" s="36"/>
      <c r="JX12" s="37"/>
      <c r="JY12" s="35" t="s">
        <v>510</v>
      </c>
      <c r="JZ12" s="36"/>
      <c r="KA12" s="37"/>
      <c r="KB12" s="35" t="s">
        <v>512</v>
      </c>
      <c r="KC12" s="36"/>
      <c r="KD12" s="37"/>
      <c r="KE12" s="35" t="s">
        <v>513</v>
      </c>
      <c r="KF12" s="36"/>
      <c r="KG12" s="37"/>
      <c r="KH12" s="35" t="s">
        <v>516</v>
      </c>
      <c r="KI12" s="36"/>
      <c r="KJ12" s="37"/>
      <c r="KK12" s="35" t="s">
        <v>518</v>
      </c>
      <c r="KL12" s="36"/>
      <c r="KM12" s="37"/>
      <c r="KN12" s="35" t="s">
        <v>522</v>
      </c>
      <c r="KO12" s="36"/>
      <c r="KP12" s="37"/>
      <c r="KQ12" s="35" t="s">
        <v>526</v>
      </c>
      <c r="KR12" s="36"/>
      <c r="KS12" s="37"/>
      <c r="KT12" s="35" t="s">
        <v>530</v>
      </c>
      <c r="KU12" s="36"/>
      <c r="KV12" s="37"/>
      <c r="KW12" s="35" t="s">
        <v>532</v>
      </c>
      <c r="KX12" s="36"/>
      <c r="KY12" s="37"/>
      <c r="KZ12" s="35" t="s">
        <v>533</v>
      </c>
      <c r="LA12" s="36"/>
      <c r="LB12" s="37"/>
      <c r="LC12" s="35" t="s">
        <v>537</v>
      </c>
      <c r="LD12" s="36"/>
      <c r="LE12" s="37"/>
      <c r="LF12" s="35" t="s">
        <v>541</v>
      </c>
      <c r="LG12" s="36"/>
      <c r="LH12" s="37"/>
      <c r="LI12" s="35" t="s">
        <v>547</v>
      </c>
      <c r="LJ12" s="36"/>
      <c r="LK12" s="37"/>
      <c r="LL12" s="35" t="s">
        <v>550</v>
      </c>
      <c r="LM12" s="36"/>
      <c r="LN12" s="37"/>
      <c r="LO12" s="35" t="s">
        <v>552</v>
      </c>
      <c r="LP12" s="36"/>
      <c r="LQ12" s="37"/>
      <c r="LR12" s="42" t="s">
        <v>556</v>
      </c>
      <c r="LS12" s="43"/>
      <c r="LT12" s="44"/>
      <c r="LU12" s="35" t="s">
        <v>560</v>
      </c>
      <c r="LV12" s="36"/>
      <c r="LW12" s="37"/>
      <c r="LX12" s="35" t="s">
        <v>561</v>
      </c>
      <c r="LY12" s="36"/>
      <c r="LZ12" s="37"/>
      <c r="MA12" s="35" t="s">
        <v>562</v>
      </c>
      <c r="MB12" s="36"/>
      <c r="MC12" s="37"/>
      <c r="MD12" s="35" t="s">
        <v>563</v>
      </c>
      <c r="ME12" s="36"/>
      <c r="MF12" s="37"/>
      <c r="MG12" s="35" t="s">
        <v>566</v>
      </c>
      <c r="MH12" s="36"/>
      <c r="MI12" s="37"/>
      <c r="MJ12" s="35" t="s">
        <v>568</v>
      </c>
      <c r="MK12" s="36"/>
      <c r="ML12" s="37"/>
      <c r="MM12" s="35" t="s">
        <v>569</v>
      </c>
      <c r="MN12" s="36"/>
      <c r="MO12" s="37"/>
      <c r="MP12" s="35" t="s">
        <v>573</v>
      </c>
      <c r="MQ12" s="36"/>
      <c r="MR12" s="37"/>
      <c r="MS12" s="35" t="s">
        <v>575</v>
      </c>
      <c r="MT12" s="36"/>
      <c r="MU12" s="37"/>
      <c r="MV12" s="35" t="s">
        <v>576</v>
      </c>
      <c r="MW12" s="36"/>
      <c r="MX12" s="37"/>
      <c r="MY12" s="35" t="s">
        <v>579</v>
      </c>
      <c r="MZ12" s="36"/>
      <c r="NA12" s="37"/>
      <c r="NB12" s="35" t="s">
        <v>580</v>
      </c>
      <c r="NC12" s="36"/>
      <c r="ND12" s="37"/>
      <c r="NE12" s="35" t="s">
        <v>582</v>
      </c>
      <c r="NF12" s="36"/>
      <c r="NG12" s="37"/>
      <c r="NH12" s="35" t="s">
        <v>586</v>
      </c>
      <c r="NI12" s="36"/>
      <c r="NJ12" s="37"/>
      <c r="NK12" s="35" t="s">
        <v>590</v>
      </c>
      <c r="NL12" s="36"/>
      <c r="NM12" s="37"/>
      <c r="NN12" s="35" t="s">
        <v>593</v>
      </c>
      <c r="NO12" s="36"/>
      <c r="NP12" s="37"/>
      <c r="NQ12" s="35" t="s">
        <v>596</v>
      </c>
      <c r="NR12" s="36"/>
      <c r="NS12" s="37"/>
    </row>
    <row r="13" spans="1:383" ht="92.5" thickBot="1" x14ac:dyDescent="0.4">
      <c r="A13" s="82"/>
      <c r="B13" s="82"/>
      <c r="C13" s="14" t="s">
        <v>19</v>
      </c>
      <c r="D13" s="15" t="s">
        <v>235</v>
      </c>
      <c r="E13" s="16" t="s">
        <v>20</v>
      </c>
      <c r="F13" s="14" t="s">
        <v>237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238</v>
      </c>
      <c r="L13" s="14" t="s">
        <v>240</v>
      </c>
      <c r="M13" s="15" t="s">
        <v>241</v>
      </c>
      <c r="N13" s="16" t="s">
        <v>242</v>
      </c>
      <c r="O13" s="14" t="s">
        <v>240</v>
      </c>
      <c r="P13" s="15" t="s">
        <v>241</v>
      </c>
      <c r="Q13" s="16" t="s">
        <v>244</v>
      </c>
      <c r="R13" s="14" t="s">
        <v>246</v>
      </c>
      <c r="S13" s="15" t="s">
        <v>247</v>
      </c>
      <c r="T13" s="16" t="s">
        <v>248</v>
      </c>
      <c r="U13" s="14" t="s">
        <v>250</v>
      </c>
      <c r="V13" s="15" t="s">
        <v>251</v>
      </c>
      <c r="W13" s="16" t="s">
        <v>252</v>
      </c>
      <c r="X13" s="14" t="s">
        <v>254</v>
      </c>
      <c r="Y13" s="15" t="s">
        <v>255</v>
      </c>
      <c r="Z13" s="16" t="s">
        <v>256</v>
      </c>
      <c r="AA13" s="14" t="s">
        <v>258</v>
      </c>
      <c r="AB13" s="15" t="s">
        <v>259</v>
      </c>
      <c r="AC13" s="16" t="s">
        <v>260</v>
      </c>
      <c r="AD13" s="14" t="s">
        <v>262</v>
      </c>
      <c r="AE13" s="15" t="s">
        <v>27</v>
      </c>
      <c r="AF13" s="16" t="s">
        <v>263</v>
      </c>
      <c r="AG13" s="21" t="s">
        <v>265</v>
      </c>
      <c r="AH13" s="15" t="s">
        <v>266</v>
      </c>
      <c r="AI13" s="16" t="s">
        <v>267</v>
      </c>
      <c r="AJ13" s="14" t="s">
        <v>21</v>
      </c>
      <c r="AK13" s="15" t="s">
        <v>269</v>
      </c>
      <c r="AL13" s="16" t="s">
        <v>56</v>
      </c>
      <c r="AM13" s="14" t="s">
        <v>271</v>
      </c>
      <c r="AN13" s="15" t="s">
        <v>25</v>
      </c>
      <c r="AO13" s="16" t="s">
        <v>272</v>
      </c>
      <c r="AP13" s="14" t="s">
        <v>274</v>
      </c>
      <c r="AQ13" s="15" t="s">
        <v>275</v>
      </c>
      <c r="AR13" s="16" t="s">
        <v>73</v>
      </c>
      <c r="AS13" s="14" t="s">
        <v>277</v>
      </c>
      <c r="AT13" s="15" t="s">
        <v>278</v>
      </c>
      <c r="AU13" s="16" t="s">
        <v>279</v>
      </c>
      <c r="AV13" s="14" t="s">
        <v>62</v>
      </c>
      <c r="AW13" s="15" t="s">
        <v>281</v>
      </c>
      <c r="AX13" s="16" t="s">
        <v>282</v>
      </c>
      <c r="AY13" s="14" t="s">
        <v>284</v>
      </c>
      <c r="AZ13" s="15" t="s">
        <v>285</v>
      </c>
      <c r="BA13" s="16" t="s">
        <v>286</v>
      </c>
      <c r="BB13" s="14" t="s">
        <v>16</v>
      </c>
      <c r="BC13" s="15" t="s">
        <v>17</v>
      </c>
      <c r="BD13" s="16" t="s">
        <v>61</v>
      </c>
      <c r="BE13" s="14" t="s">
        <v>57</v>
      </c>
      <c r="BF13" s="15" t="s">
        <v>289</v>
      </c>
      <c r="BG13" s="16" t="s">
        <v>290</v>
      </c>
      <c r="BH13" s="14" t="s">
        <v>292</v>
      </c>
      <c r="BI13" s="15" t="s">
        <v>293</v>
      </c>
      <c r="BJ13" s="16" t="s">
        <v>294</v>
      </c>
      <c r="BK13" s="14" t="s">
        <v>40</v>
      </c>
      <c r="BL13" s="15" t="s">
        <v>41</v>
      </c>
      <c r="BM13" s="16" t="s">
        <v>75</v>
      </c>
      <c r="BN13" s="14" t="s">
        <v>297</v>
      </c>
      <c r="BO13" s="15" t="s">
        <v>298</v>
      </c>
      <c r="BP13" s="16" t="s">
        <v>299</v>
      </c>
      <c r="BQ13" s="14" t="s">
        <v>301</v>
      </c>
      <c r="BR13" s="15" t="s">
        <v>302</v>
      </c>
      <c r="BS13" s="16" t="s">
        <v>33</v>
      </c>
      <c r="BT13" s="14" t="s">
        <v>74</v>
      </c>
      <c r="BU13" s="15" t="s">
        <v>81</v>
      </c>
      <c r="BV13" s="16" t="s">
        <v>46</v>
      </c>
      <c r="BW13" s="14" t="s">
        <v>305</v>
      </c>
      <c r="BX13" s="15" t="s">
        <v>306</v>
      </c>
      <c r="BY13" s="16" t="s">
        <v>307</v>
      </c>
      <c r="BZ13" s="14" t="s">
        <v>309</v>
      </c>
      <c r="CA13" s="15" t="s">
        <v>81</v>
      </c>
      <c r="CB13" s="16" t="s">
        <v>82</v>
      </c>
      <c r="CC13" s="14" t="s">
        <v>311</v>
      </c>
      <c r="CD13" s="15" t="s">
        <v>312</v>
      </c>
      <c r="CE13" s="16" t="s">
        <v>313</v>
      </c>
      <c r="CF13" s="14" t="s">
        <v>315</v>
      </c>
      <c r="CG13" s="15" t="s">
        <v>316</v>
      </c>
      <c r="CH13" s="16" t="s">
        <v>317</v>
      </c>
      <c r="CI13" s="14" t="s">
        <v>40</v>
      </c>
      <c r="CJ13" s="15" t="s">
        <v>319</v>
      </c>
      <c r="CK13" s="16" t="s">
        <v>42</v>
      </c>
      <c r="CL13" s="14" t="s">
        <v>21</v>
      </c>
      <c r="CM13" s="15" t="s">
        <v>22</v>
      </c>
      <c r="CN13" s="16" t="s">
        <v>23</v>
      </c>
      <c r="CO13" s="14" t="s">
        <v>321</v>
      </c>
      <c r="CP13" s="15" t="s">
        <v>322</v>
      </c>
      <c r="CQ13" s="16" t="s">
        <v>323</v>
      </c>
      <c r="CR13" s="14" t="s">
        <v>325</v>
      </c>
      <c r="CS13" s="15" t="s">
        <v>326</v>
      </c>
      <c r="CT13" s="16" t="s">
        <v>327</v>
      </c>
      <c r="CU13" s="14" t="s">
        <v>35</v>
      </c>
      <c r="CV13" s="15" t="s">
        <v>36</v>
      </c>
      <c r="CW13" s="16" t="s">
        <v>329</v>
      </c>
      <c r="CX13" s="14" t="s">
        <v>331</v>
      </c>
      <c r="CY13" s="15" t="s">
        <v>332</v>
      </c>
      <c r="CZ13" s="16" t="s">
        <v>32</v>
      </c>
      <c r="DA13" s="14" t="s">
        <v>425</v>
      </c>
      <c r="DB13" s="15" t="s">
        <v>334</v>
      </c>
      <c r="DC13" s="16" t="s">
        <v>335</v>
      </c>
      <c r="DD13" s="14" t="s">
        <v>337</v>
      </c>
      <c r="DE13" s="15" t="s">
        <v>31</v>
      </c>
      <c r="DF13" s="16" t="s">
        <v>56</v>
      </c>
      <c r="DG13" s="14" t="s">
        <v>339</v>
      </c>
      <c r="DH13" s="15" t="s">
        <v>340</v>
      </c>
      <c r="DI13" s="16" t="s">
        <v>341</v>
      </c>
      <c r="DJ13" s="14" t="s">
        <v>85</v>
      </c>
      <c r="DK13" s="15" t="s">
        <v>86</v>
      </c>
      <c r="DL13" s="16" t="s">
        <v>75</v>
      </c>
      <c r="DM13" s="14" t="s">
        <v>344</v>
      </c>
      <c r="DN13" s="15" t="s">
        <v>345</v>
      </c>
      <c r="DO13" s="16" t="s">
        <v>346</v>
      </c>
      <c r="DP13" s="14" t="s">
        <v>40</v>
      </c>
      <c r="DQ13" s="15" t="s">
        <v>41</v>
      </c>
      <c r="DR13" s="16" t="s">
        <v>75</v>
      </c>
      <c r="DS13" s="14" t="s">
        <v>35</v>
      </c>
      <c r="DT13" s="15" t="s">
        <v>102</v>
      </c>
      <c r="DU13" s="16" t="s">
        <v>37</v>
      </c>
      <c r="DV13" s="14" t="s">
        <v>350</v>
      </c>
      <c r="DW13" s="15" t="s">
        <v>351</v>
      </c>
      <c r="DX13" s="16" t="s">
        <v>352</v>
      </c>
      <c r="DY13" s="14" t="s">
        <v>354</v>
      </c>
      <c r="DZ13" s="15" t="s">
        <v>355</v>
      </c>
      <c r="EA13" s="16" t="s">
        <v>356</v>
      </c>
      <c r="EB13" s="14" t="s">
        <v>358</v>
      </c>
      <c r="EC13" s="15" t="s">
        <v>359</v>
      </c>
      <c r="ED13" s="16" t="s">
        <v>358</v>
      </c>
      <c r="EE13" s="21" t="s">
        <v>426</v>
      </c>
      <c r="EF13" s="15" t="s">
        <v>361</v>
      </c>
      <c r="EG13" s="16" t="s">
        <v>362</v>
      </c>
      <c r="EH13" s="14" t="s">
        <v>364</v>
      </c>
      <c r="EI13" s="15" t="s">
        <v>365</v>
      </c>
      <c r="EJ13" s="16" t="s">
        <v>42</v>
      </c>
      <c r="EK13" s="14" t="s">
        <v>74</v>
      </c>
      <c r="EL13" s="15" t="s">
        <v>81</v>
      </c>
      <c r="EM13" s="16" t="s">
        <v>84</v>
      </c>
      <c r="EN13" s="14" t="s">
        <v>368</v>
      </c>
      <c r="EO13" s="15" t="s">
        <v>369</v>
      </c>
      <c r="EP13" s="16" t="s">
        <v>370</v>
      </c>
      <c r="EQ13" s="14" t="s">
        <v>372</v>
      </c>
      <c r="ER13" s="15" t="s">
        <v>86</v>
      </c>
      <c r="ES13" s="16" t="s">
        <v>373</v>
      </c>
      <c r="ET13" s="14" t="s">
        <v>375</v>
      </c>
      <c r="EU13" s="15" t="s">
        <v>94</v>
      </c>
      <c r="EV13" s="16" t="s">
        <v>93</v>
      </c>
      <c r="EW13" s="14" t="s">
        <v>427</v>
      </c>
      <c r="EX13" s="15" t="s">
        <v>22</v>
      </c>
      <c r="EY13" s="16" t="s">
        <v>377</v>
      </c>
      <c r="EZ13" s="14" t="s">
        <v>379</v>
      </c>
      <c r="FA13" s="15" t="s">
        <v>380</v>
      </c>
      <c r="FB13" s="16" t="s">
        <v>47</v>
      </c>
      <c r="FC13" s="14" t="s">
        <v>382</v>
      </c>
      <c r="FD13" s="15" t="s">
        <v>383</v>
      </c>
      <c r="FE13" s="16" t="s">
        <v>384</v>
      </c>
      <c r="FF13" s="14" t="s">
        <v>386</v>
      </c>
      <c r="FG13" s="15" t="s">
        <v>87</v>
      </c>
      <c r="FH13" s="16" t="s">
        <v>88</v>
      </c>
      <c r="FI13" s="14" t="s">
        <v>388</v>
      </c>
      <c r="FJ13" s="15" t="s">
        <v>389</v>
      </c>
      <c r="FK13" s="16" t="s">
        <v>390</v>
      </c>
      <c r="FL13" s="14" t="s">
        <v>392</v>
      </c>
      <c r="FM13" s="15" t="s">
        <v>393</v>
      </c>
      <c r="FN13" s="16" t="s">
        <v>88</v>
      </c>
      <c r="FO13" s="14" t="s">
        <v>395</v>
      </c>
      <c r="FP13" s="15" t="s">
        <v>396</v>
      </c>
      <c r="FQ13" s="16" t="s">
        <v>397</v>
      </c>
      <c r="FR13" s="14" t="s">
        <v>399</v>
      </c>
      <c r="FS13" s="15" t="s">
        <v>400</v>
      </c>
      <c r="FT13" s="16" t="s">
        <v>401</v>
      </c>
      <c r="FU13" s="14" t="s">
        <v>62</v>
      </c>
      <c r="FV13" s="15" t="s">
        <v>79</v>
      </c>
      <c r="FW13" s="16" t="s">
        <v>63</v>
      </c>
      <c r="FX13" s="14" t="s">
        <v>25</v>
      </c>
      <c r="FY13" s="15" t="s">
        <v>17</v>
      </c>
      <c r="FZ13" s="16" t="s">
        <v>61</v>
      </c>
      <c r="GA13" s="14" t="s">
        <v>44</v>
      </c>
      <c r="GB13" s="15" t="s">
        <v>45</v>
      </c>
      <c r="GC13" s="16" t="s">
        <v>405</v>
      </c>
      <c r="GD13" s="14" t="s">
        <v>407</v>
      </c>
      <c r="GE13" s="15" t="s">
        <v>100</v>
      </c>
      <c r="GF13" s="16" t="s">
        <v>408</v>
      </c>
      <c r="GG13" s="14" t="s">
        <v>410</v>
      </c>
      <c r="GH13" s="15" t="s">
        <v>411</v>
      </c>
      <c r="GI13" s="16" t="s">
        <v>53</v>
      </c>
      <c r="GJ13" s="24" t="s">
        <v>413</v>
      </c>
      <c r="GK13" s="25" t="s">
        <v>414</v>
      </c>
      <c r="GL13" s="26" t="s">
        <v>415</v>
      </c>
      <c r="GM13" s="14" t="s">
        <v>417</v>
      </c>
      <c r="GN13" s="15" t="s">
        <v>418</v>
      </c>
      <c r="GO13" s="16" t="s">
        <v>419</v>
      </c>
      <c r="GP13" s="14" t="s">
        <v>21</v>
      </c>
      <c r="GQ13" s="15" t="s">
        <v>44</v>
      </c>
      <c r="GR13" s="16" t="s">
        <v>22</v>
      </c>
      <c r="GS13" s="14" t="s">
        <v>422</v>
      </c>
      <c r="GT13" s="15" t="s">
        <v>423</v>
      </c>
      <c r="GU13" s="16" t="s">
        <v>424</v>
      </c>
      <c r="GV13" s="14" t="s">
        <v>51</v>
      </c>
      <c r="GW13" s="15" t="s">
        <v>429</v>
      </c>
      <c r="GX13" s="16" t="s">
        <v>430</v>
      </c>
      <c r="GY13" s="14" t="s">
        <v>62</v>
      </c>
      <c r="GZ13" s="15" t="s">
        <v>89</v>
      </c>
      <c r="HA13" s="16" t="s">
        <v>80</v>
      </c>
      <c r="HB13" s="14" t="s">
        <v>433</v>
      </c>
      <c r="HC13" s="15" t="s">
        <v>434</v>
      </c>
      <c r="HD13" s="16" t="s">
        <v>435</v>
      </c>
      <c r="HE13" s="14" t="s">
        <v>437</v>
      </c>
      <c r="HF13" s="15" t="s">
        <v>81</v>
      </c>
      <c r="HG13" s="16" t="s">
        <v>46</v>
      </c>
      <c r="HH13" s="27" t="s">
        <v>417</v>
      </c>
      <c r="HI13" s="25" t="s">
        <v>439</v>
      </c>
      <c r="HJ13" s="28" t="s">
        <v>440</v>
      </c>
      <c r="HK13" s="29" t="s">
        <v>442</v>
      </c>
      <c r="HL13" s="30" t="s">
        <v>52</v>
      </c>
      <c r="HM13" s="30" t="s">
        <v>443</v>
      </c>
      <c r="HN13" s="14" t="s">
        <v>62</v>
      </c>
      <c r="HO13" s="25" t="s">
        <v>545</v>
      </c>
      <c r="HP13" s="16" t="s">
        <v>80</v>
      </c>
      <c r="HQ13" s="14" t="s">
        <v>446</v>
      </c>
      <c r="HR13" s="15" t="s">
        <v>447</v>
      </c>
      <c r="HS13" s="16" t="s">
        <v>448</v>
      </c>
      <c r="HT13" s="14" t="s">
        <v>450</v>
      </c>
      <c r="HU13" s="15" t="s">
        <v>451</v>
      </c>
      <c r="HV13" s="16" t="s">
        <v>452</v>
      </c>
      <c r="HW13" s="14" t="s">
        <v>454</v>
      </c>
      <c r="HX13" s="15" t="s">
        <v>455</v>
      </c>
      <c r="HY13" s="16" t="s">
        <v>456</v>
      </c>
      <c r="HZ13" s="14" t="s">
        <v>458</v>
      </c>
      <c r="IA13" s="15" t="s">
        <v>459</v>
      </c>
      <c r="IB13" s="16" t="s">
        <v>460</v>
      </c>
      <c r="IC13" s="27" t="s">
        <v>417</v>
      </c>
      <c r="ID13" s="25" t="s">
        <v>462</v>
      </c>
      <c r="IE13" s="26" t="s">
        <v>440</v>
      </c>
      <c r="IF13" s="27" t="s">
        <v>464</v>
      </c>
      <c r="IG13" s="25" t="s">
        <v>465</v>
      </c>
      <c r="IH13" s="26" t="s">
        <v>466</v>
      </c>
      <c r="II13" s="27" t="s">
        <v>468</v>
      </c>
      <c r="IJ13" s="25" t="s">
        <v>469</v>
      </c>
      <c r="IK13" s="26" t="s">
        <v>470</v>
      </c>
      <c r="IL13" s="27" t="s">
        <v>472</v>
      </c>
      <c r="IM13" s="25" t="s">
        <v>473</v>
      </c>
      <c r="IN13" s="26" t="s">
        <v>474</v>
      </c>
      <c r="IO13" s="27" t="s">
        <v>62</v>
      </c>
      <c r="IP13" s="25" t="s">
        <v>79</v>
      </c>
      <c r="IQ13" s="26" t="s">
        <v>63</v>
      </c>
      <c r="IR13" s="27" t="s">
        <v>477</v>
      </c>
      <c r="IS13" s="25" t="s">
        <v>478</v>
      </c>
      <c r="IT13" s="26" t="s">
        <v>479</v>
      </c>
      <c r="IU13" s="27" t="s">
        <v>546</v>
      </c>
      <c r="IV13" s="25" t="s">
        <v>481</v>
      </c>
      <c r="IW13" s="26" t="s">
        <v>482</v>
      </c>
      <c r="IX13" s="27" t="s">
        <v>437</v>
      </c>
      <c r="IY13" s="25" t="s">
        <v>484</v>
      </c>
      <c r="IZ13" s="26" t="s">
        <v>485</v>
      </c>
      <c r="JA13" s="27" t="s">
        <v>26</v>
      </c>
      <c r="JB13" s="25" t="s">
        <v>27</v>
      </c>
      <c r="JC13" s="26" t="s">
        <v>72</v>
      </c>
      <c r="JD13" s="27" t="s">
        <v>488</v>
      </c>
      <c r="JE13" s="25" t="s">
        <v>489</v>
      </c>
      <c r="JF13" s="26" t="s">
        <v>90</v>
      </c>
      <c r="JG13" s="27" t="s">
        <v>98</v>
      </c>
      <c r="JH13" s="25" t="s">
        <v>491</v>
      </c>
      <c r="JI13" s="26" t="s">
        <v>492</v>
      </c>
      <c r="JJ13" s="27" t="s">
        <v>494</v>
      </c>
      <c r="JK13" s="25" t="s">
        <v>495</v>
      </c>
      <c r="JL13" s="26" t="s">
        <v>496</v>
      </c>
      <c r="JM13" s="27" t="s">
        <v>284</v>
      </c>
      <c r="JN13" s="25" t="s">
        <v>498</v>
      </c>
      <c r="JO13" s="26" t="s">
        <v>499</v>
      </c>
      <c r="JP13" s="27" t="s">
        <v>57</v>
      </c>
      <c r="JQ13" s="25" t="s">
        <v>31</v>
      </c>
      <c r="JR13" s="26" t="s">
        <v>501</v>
      </c>
      <c r="JS13" s="27" t="s">
        <v>503</v>
      </c>
      <c r="JT13" s="25" t="s">
        <v>504</v>
      </c>
      <c r="JU13" s="26" t="s">
        <v>505</v>
      </c>
      <c r="JV13" s="27" t="s">
        <v>507</v>
      </c>
      <c r="JW13" s="25" t="s">
        <v>508</v>
      </c>
      <c r="JX13" s="26" t="s">
        <v>509</v>
      </c>
      <c r="JY13" s="27" t="s">
        <v>91</v>
      </c>
      <c r="JZ13" s="25" t="s">
        <v>92</v>
      </c>
      <c r="KA13" s="26" t="s">
        <v>511</v>
      </c>
      <c r="KB13" s="27" t="s">
        <v>16</v>
      </c>
      <c r="KC13" s="25" t="s">
        <v>38</v>
      </c>
      <c r="KD13" s="26" t="s">
        <v>39</v>
      </c>
      <c r="KE13" s="27" t="s">
        <v>514</v>
      </c>
      <c r="KF13" s="25" t="s">
        <v>95</v>
      </c>
      <c r="KG13" s="26" t="s">
        <v>515</v>
      </c>
      <c r="KH13" s="27" t="s">
        <v>35</v>
      </c>
      <c r="KI13" s="25" t="s">
        <v>517</v>
      </c>
      <c r="KJ13" s="26" t="s">
        <v>37</v>
      </c>
      <c r="KK13" s="27" t="s">
        <v>519</v>
      </c>
      <c r="KL13" s="25" t="s">
        <v>520</v>
      </c>
      <c r="KM13" s="26" t="s">
        <v>521</v>
      </c>
      <c r="KN13" s="27" t="s">
        <v>523</v>
      </c>
      <c r="KO13" s="25" t="s">
        <v>524</v>
      </c>
      <c r="KP13" s="26" t="s">
        <v>525</v>
      </c>
      <c r="KQ13" s="27" t="s">
        <v>527</v>
      </c>
      <c r="KR13" s="25" t="s">
        <v>528</v>
      </c>
      <c r="KS13" s="26" t="s">
        <v>529</v>
      </c>
      <c r="KT13" s="27" t="s">
        <v>55</v>
      </c>
      <c r="KU13" s="25" t="s">
        <v>531</v>
      </c>
      <c r="KV13" s="26" t="s">
        <v>34</v>
      </c>
      <c r="KW13" s="27" t="s">
        <v>62</v>
      </c>
      <c r="KX13" s="25" t="s">
        <v>79</v>
      </c>
      <c r="KY13" s="26" t="s">
        <v>80</v>
      </c>
      <c r="KZ13" s="27" t="s">
        <v>534</v>
      </c>
      <c r="LA13" s="25" t="s">
        <v>535</v>
      </c>
      <c r="LB13" s="26" t="s">
        <v>536</v>
      </c>
      <c r="LC13" s="27" t="s">
        <v>538</v>
      </c>
      <c r="LD13" s="25" t="s">
        <v>539</v>
      </c>
      <c r="LE13" s="26" t="s">
        <v>540</v>
      </c>
      <c r="LF13" s="27" t="s">
        <v>542</v>
      </c>
      <c r="LG13" s="25" t="s">
        <v>543</v>
      </c>
      <c r="LH13" s="26" t="s">
        <v>544</v>
      </c>
      <c r="LI13" s="27" t="s">
        <v>549</v>
      </c>
      <c r="LJ13" s="25" t="s">
        <v>548</v>
      </c>
      <c r="LK13" s="26" t="s">
        <v>77</v>
      </c>
      <c r="LL13" s="27" t="s">
        <v>551</v>
      </c>
      <c r="LM13" s="25" t="s">
        <v>340</v>
      </c>
      <c r="LN13" s="26" t="s">
        <v>341</v>
      </c>
      <c r="LO13" s="27" t="s">
        <v>553</v>
      </c>
      <c r="LP13" s="25" t="s">
        <v>554</v>
      </c>
      <c r="LQ13" s="26" t="s">
        <v>555</v>
      </c>
      <c r="LR13" s="27" t="s">
        <v>557</v>
      </c>
      <c r="LS13" s="25" t="s">
        <v>558</v>
      </c>
      <c r="LT13" s="26" t="s">
        <v>559</v>
      </c>
      <c r="LU13" s="27" t="s">
        <v>407</v>
      </c>
      <c r="LV13" s="25" t="s">
        <v>100</v>
      </c>
      <c r="LW13" s="26" t="s">
        <v>78</v>
      </c>
      <c r="LX13" s="27" t="s">
        <v>76</v>
      </c>
      <c r="LY13" s="25" t="s">
        <v>99</v>
      </c>
      <c r="LZ13" s="26" t="s">
        <v>77</v>
      </c>
      <c r="MA13" s="27" t="s">
        <v>62</v>
      </c>
      <c r="MB13" s="25" t="s">
        <v>79</v>
      </c>
      <c r="MC13" s="26" t="s">
        <v>63</v>
      </c>
      <c r="MD13" s="27" t="s">
        <v>564</v>
      </c>
      <c r="ME13" s="25" t="s">
        <v>565</v>
      </c>
      <c r="MF13" s="26" t="s">
        <v>101</v>
      </c>
      <c r="MG13" s="27" t="s">
        <v>277</v>
      </c>
      <c r="MH13" s="25" t="s">
        <v>101</v>
      </c>
      <c r="MI13" s="26" t="s">
        <v>567</v>
      </c>
      <c r="MJ13" s="27" t="s">
        <v>62</v>
      </c>
      <c r="MK13" s="25" t="s">
        <v>63</v>
      </c>
      <c r="ML13" s="26" t="s">
        <v>80</v>
      </c>
      <c r="MM13" s="27" t="s">
        <v>570</v>
      </c>
      <c r="MN13" s="25" t="s">
        <v>571</v>
      </c>
      <c r="MO13" s="26" t="s">
        <v>572</v>
      </c>
      <c r="MP13" s="27" t="s">
        <v>574</v>
      </c>
      <c r="MQ13" s="25" t="s">
        <v>22</v>
      </c>
      <c r="MR13" s="26" t="s">
        <v>23</v>
      </c>
      <c r="MS13" s="27" t="s">
        <v>277</v>
      </c>
      <c r="MT13" s="25" t="s">
        <v>61</v>
      </c>
      <c r="MU13" s="26" t="s">
        <v>18</v>
      </c>
      <c r="MV13" s="27" t="s">
        <v>98</v>
      </c>
      <c r="MW13" s="25" t="s">
        <v>577</v>
      </c>
      <c r="MX13" s="26" t="s">
        <v>578</v>
      </c>
      <c r="MY13" s="27" t="s">
        <v>60</v>
      </c>
      <c r="MZ13" s="25" t="s">
        <v>95</v>
      </c>
      <c r="NA13" s="26" t="s">
        <v>515</v>
      </c>
      <c r="NB13" s="27" t="s">
        <v>96</v>
      </c>
      <c r="NC13" s="25" t="s">
        <v>97</v>
      </c>
      <c r="ND13" s="26" t="s">
        <v>581</v>
      </c>
      <c r="NE13" s="27" t="s">
        <v>583</v>
      </c>
      <c r="NF13" s="25" t="s">
        <v>584</v>
      </c>
      <c r="NG13" s="26" t="s">
        <v>585</v>
      </c>
      <c r="NH13" s="27" t="s">
        <v>587</v>
      </c>
      <c r="NI13" s="25" t="s">
        <v>588</v>
      </c>
      <c r="NJ13" s="26" t="s">
        <v>589</v>
      </c>
      <c r="NK13" s="27" t="s">
        <v>591</v>
      </c>
      <c r="NL13" s="25" t="s">
        <v>65</v>
      </c>
      <c r="NM13" s="26" t="s">
        <v>592</v>
      </c>
      <c r="NN13" s="27" t="s">
        <v>599</v>
      </c>
      <c r="NO13" s="25" t="s">
        <v>594</v>
      </c>
      <c r="NP13" s="26" t="s">
        <v>595</v>
      </c>
      <c r="NQ13" s="27" t="s">
        <v>597</v>
      </c>
      <c r="NR13" s="25" t="s">
        <v>598</v>
      </c>
      <c r="NS13" s="26" t="s">
        <v>64</v>
      </c>
    </row>
    <row r="14" spans="1:383" ht="16" thickBot="1" x14ac:dyDescent="0.4">
      <c r="A14" s="2">
        <v>1</v>
      </c>
      <c r="B14" s="1" t="s">
        <v>611</v>
      </c>
      <c r="C14" s="5">
        <v>1</v>
      </c>
      <c r="D14" s="5"/>
      <c r="E14" s="5"/>
      <c r="F14" s="14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5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7"/>
      <c r="BQ14" s="12">
        <v>1</v>
      </c>
      <c r="BR14" s="12"/>
      <c r="BS14" s="17"/>
      <c r="BT14" s="12">
        <v>1</v>
      </c>
      <c r="BU14" s="12"/>
      <c r="BV14" s="17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4"/>
      <c r="FQ14" s="4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  <c r="IU14" s="17">
        <v>1</v>
      </c>
      <c r="IV14" s="17"/>
      <c r="IW14" s="17"/>
      <c r="IX14" s="17">
        <v>1</v>
      </c>
      <c r="IY14" s="17"/>
      <c r="IZ14" s="17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18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18"/>
      <c r="NQ14" s="4">
        <v>1</v>
      </c>
      <c r="NR14" s="4"/>
      <c r="NS14" s="4"/>
    </row>
    <row r="15" spans="1:383" ht="15.5" x14ac:dyDescent="0.35">
      <c r="A15" s="2">
        <v>2</v>
      </c>
      <c r="B15" s="1" t="s">
        <v>612</v>
      </c>
      <c r="C15" s="9">
        <v>1</v>
      </c>
      <c r="D15" s="9"/>
      <c r="E15" s="9"/>
      <c r="F15" s="5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32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1">
        <v>1</v>
      </c>
      <c r="BR15" s="1"/>
      <c r="BS15" s="4"/>
      <c r="BT15" s="1">
        <v>1</v>
      </c>
      <c r="BU15" s="1"/>
      <c r="BV15" s="4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18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18"/>
      <c r="NQ15" s="4">
        <v>1</v>
      </c>
      <c r="NR15" s="4"/>
      <c r="NS15" s="4"/>
    </row>
    <row r="16" spans="1:383" ht="31" x14ac:dyDescent="0.35">
      <c r="A16" s="2">
        <v>3</v>
      </c>
      <c r="B16" s="1" t="s">
        <v>613</v>
      </c>
      <c r="C16" s="9">
        <v>1</v>
      </c>
      <c r="D16" s="9"/>
      <c r="E16" s="9"/>
      <c r="F16" s="32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32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 t="s">
        <v>610</v>
      </c>
      <c r="BP16" s="4"/>
      <c r="BQ16" s="1">
        <v>1</v>
      </c>
      <c r="BR16" s="1"/>
      <c r="BS16" s="4"/>
      <c r="BT16" s="1"/>
      <c r="BU16" s="1"/>
      <c r="BV16" s="4">
        <v>1</v>
      </c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4">
        <v>1</v>
      </c>
      <c r="CM16" s="4"/>
      <c r="CN16" s="4"/>
      <c r="CO16" s="4">
        <v>1</v>
      </c>
      <c r="CP16" s="4"/>
      <c r="CQ16" s="4"/>
      <c r="CR16" s="4"/>
      <c r="CS16" s="4"/>
      <c r="CT16" s="4">
        <v>1</v>
      </c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18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18"/>
      <c r="NQ16" s="4">
        <v>1</v>
      </c>
      <c r="NR16" s="4"/>
      <c r="NS16" s="4"/>
    </row>
    <row r="17" spans="1:383" ht="31" x14ac:dyDescent="0.35">
      <c r="A17" s="2">
        <v>4</v>
      </c>
      <c r="B17" s="1" t="s">
        <v>614</v>
      </c>
      <c r="C17" s="9">
        <v>1</v>
      </c>
      <c r="D17" s="9"/>
      <c r="E17" s="9"/>
      <c r="F17" s="32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32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4"/>
      <c r="BQ17" s="1">
        <v>1</v>
      </c>
      <c r="BR17" s="1"/>
      <c r="BS17" s="4"/>
      <c r="BT17" s="1">
        <v>1</v>
      </c>
      <c r="BU17" s="1"/>
      <c r="BV17" s="4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18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18"/>
      <c r="NQ17" s="4">
        <v>1</v>
      </c>
      <c r="NR17" s="4"/>
      <c r="NS17" s="4"/>
    </row>
    <row r="18" spans="1:383" ht="15.5" x14ac:dyDescent="0.35">
      <c r="A18" s="2">
        <v>5</v>
      </c>
      <c r="B18" s="1" t="s">
        <v>615</v>
      </c>
      <c r="C18" s="9">
        <v>1</v>
      </c>
      <c r="D18" s="9"/>
      <c r="E18" s="9"/>
      <c r="F18" s="32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32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/>
      <c r="BP18" s="4">
        <v>1</v>
      </c>
      <c r="BQ18" s="1">
        <v>1</v>
      </c>
      <c r="BR18" s="1"/>
      <c r="BS18" s="4"/>
      <c r="BT18" s="1"/>
      <c r="BU18" s="1">
        <v>1</v>
      </c>
      <c r="BV18" s="4"/>
      <c r="BW18" s="1"/>
      <c r="BX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18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18"/>
      <c r="NQ18" s="4">
        <v>1</v>
      </c>
      <c r="NR18" s="4"/>
      <c r="NS18" s="4"/>
    </row>
    <row r="19" spans="1:383" ht="15.5" x14ac:dyDescent="0.35">
      <c r="A19" s="2">
        <v>6</v>
      </c>
      <c r="B19" s="1" t="s">
        <v>616</v>
      </c>
      <c r="C19" s="9">
        <v>1</v>
      </c>
      <c r="D19" s="9"/>
      <c r="E19" s="9"/>
      <c r="F19" s="32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32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/>
      <c r="BM19" s="1">
        <v>1</v>
      </c>
      <c r="BN19" s="1"/>
      <c r="BO19" s="1"/>
      <c r="BP19" s="4">
        <v>1</v>
      </c>
      <c r="BQ19" s="1"/>
      <c r="BR19" s="1"/>
      <c r="BS19" s="4">
        <v>1</v>
      </c>
      <c r="BT19" s="1"/>
      <c r="BU19" s="1">
        <v>1</v>
      </c>
      <c r="BV19" s="4"/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4"/>
      <c r="CM19" s="4"/>
      <c r="CN19" s="4"/>
      <c r="CO19" s="4">
        <v>1</v>
      </c>
      <c r="CP19" s="4"/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>
        <v>1</v>
      </c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>
        <v>1</v>
      </c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/>
      <c r="MH19" s="4"/>
      <c r="MI19" s="4">
        <v>1</v>
      </c>
      <c r="MJ19" s="4">
        <v>1</v>
      </c>
      <c r="MK19" s="4"/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18"/>
      <c r="NH19" s="4"/>
      <c r="NI19" s="4">
        <v>1</v>
      </c>
      <c r="NJ19" s="4"/>
      <c r="NK19" s="4"/>
      <c r="NL19" s="4">
        <v>1</v>
      </c>
      <c r="NM19" s="4"/>
      <c r="NN19" s="4">
        <v>1</v>
      </c>
      <c r="NO19" s="4"/>
      <c r="NP19" s="18"/>
      <c r="NQ19" s="4"/>
      <c r="NR19" s="4">
        <v>1</v>
      </c>
      <c r="NS19" s="4"/>
    </row>
    <row r="20" spans="1:383" ht="31" x14ac:dyDescent="0.35">
      <c r="A20" s="2">
        <v>7</v>
      </c>
      <c r="B20" s="1" t="s">
        <v>617</v>
      </c>
      <c r="C20" s="9">
        <v>1</v>
      </c>
      <c r="D20" s="9"/>
      <c r="E20" s="9"/>
      <c r="F20" s="32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32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1">
        <v>1</v>
      </c>
      <c r="BR20" s="1"/>
      <c r="BS20" s="4"/>
      <c r="BT20" s="1">
        <v>1</v>
      </c>
      <c r="BU20" s="1"/>
      <c r="BV20" s="4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18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18"/>
      <c r="NQ20" s="4">
        <v>1</v>
      </c>
      <c r="NR20" s="4"/>
      <c r="NS20" s="4"/>
    </row>
    <row r="21" spans="1:383" ht="15.5" x14ac:dyDescent="0.35">
      <c r="A21" s="3">
        <v>8</v>
      </c>
      <c r="B21" s="33" t="s">
        <v>618</v>
      </c>
      <c r="C21" s="3">
        <v>1</v>
      </c>
      <c r="D21" s="3"/>
      <c r="E21" s="3"/>
      <c r="F21" s="32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31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/>
      <c r="CO21" s="4">
        <v>1</v>
      </c>
      <c r="CP21" s="4"/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>
        <v>1</v>
      </c>
      <c r="EU21" s="4"/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18"/>
      <c r="NH21" s="4"/>
      <c r="NI21" s="4">
        <v>1</v>
      </c>
      <c r="NJ21" s="4"/>
      <c r="NK21" s="4"/>
      <c r="NL21" s="4">
        <v>1</v>
      </c>
      <c r="NM21" s="4"/>
      <c r="NN21" s="4">
        <v>1</v>
      </c>
      <c r="NO21" s="4"/>
      <c r="NP21" s="18"/>
      <c r="NQ21" s="4"/>
      <c r="NR21" s="4">
        <v>1</v>
      </c>
      <c r="NS21" s="4"/>
    </row>
    <row r="22" spans="1:383" x14ac:dyDescent="0.35">
      <c r="A22" s="3">
        <v>9</v>
      </c>
      <c r="B22" s="33" t="s">
        <v>619</v>
      </c>
      <c r="C22" s="3">
        <v>1</v>
      </c>
      <c r="D22" s="3"/>
      <c r="E22" s="3"/>
      <c r="F22" s="31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31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18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18"/>
      <c r="NQ22" s="4">
        <v>1</v>
      </c>
      <c r="NR22" s="4"/>
      <c r="NS22" s="4"/>
    </row>
    <row r="23" spans="1:383" x14ac:dyDescent="0.35">
      <c r="A23" s="3">
        <v>10</v>
      </c>
      <c r="B23" s="33" t="s">
        <v>620</v>
      </c>
      <c r="C23" s="3">
        <v>1</v>
      </c>
      <c r="D23" s="3"/>
      <c r="E23" s="3"/>
      <c r="F23" s="31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31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18"/>
      <c r="NH23" s="4"/>
      <c r="NI23" s="4">
        <v>1</v>
      </c>
      <c r="NJ23" s="4"/>
      <c r="NK23" s="4"/>
      <c r="NL23" s="4">
        <v>1</v>
      </c>
      <c r="NM23" s="4"/>
      <c r="NN23" s="4">
        <v>1</v>
      </c>
      <c r="NO23" s="4"/>
      <c r="NP23" s="18"/>
      <c r="NQ23" s="4">
        <v>1</v>
      </c>
      <c r="NR23" s="4"/>
      <c r="NS23" s="4"/>
    </row>
    <row r="24" spans="1:383" x14ac:dyDescent="0.35">
      <c r="A24" s="3">
        <v>11</v>
      </c>
      <c r="B24" s="33" t="s">
        <v>621</v>
      </c>
      <c r="C24" s="3">
        <v>1</v>
      </c>
      <c r="D24" s="3"/>
      <c r="E24" s="3"/>
      <c r="F24" s="31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31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18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18"/>
      <c r="NQ24" s="4">
        <v>1</v>
      </c>
      <c r="NR24" s="4"/>
      <c r="NS24" s="4"/>
    </row>
    <row r="25" spans="1:383" x14ac:dyDescent="0.35">
      <c r="A25" s="3">
        <v>12</v>
      </c>
      <c r="B25" s="33" t="s">
        <v>622</v>
      </c>
      <c r="C25" s="3">
        <v>1</v>
      </c>
      <c r="D25" s="3"/>
      <c r="E25" s="3"/>
      <c r="F25" s="31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31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/>
      <c r="CO25" s="4">
        <v>1</v>
      </c>
      <c r="CP25" s="4"/>
      <c r="CQ25" s="4"/>
      <c r="CR25" s="4"/>
      <c r="CS25" s="4"/>
      <c r="CT25" s="4">
        <v>1</v>
      </c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18"/>
      <c r="NH25" s="4"/>
      <c r="NI25" s="4">
        <v>1</v>
      </c>
      <c r="NJ25" s="4"/>
      <c r="NK25" s="4"/>
      <c r="NL25" s="4">
        <v>1</v>
      </c>
      <c r="NM25" s="4"/>
      <c r="NN25" s="4">
        <v>1</v>
      </c>
      <c r="NO25" s="4"/>
      <c r="NP25" s="18"/>
      <c r="NQ25" s="4">
        <v>1</v>
      </c>
      <c r="NR25" s="4"/>
      <c r="NS25" s="4"/>
    </row>
    <row r="26" spans="1:383" x14ac:dyDescent="0.35">
      <c r="A26" s="3">
        <v>13</v>
      </c>
      <c r="B26" s="33" t="s">
        <v>623</v>
      </c>
      <c r="C26" s="3">
        <v>1</v>
      </c>
      <c r="D26" s="3"/>
      <c r="E26" s="3"/>
      <c r="F26" s="31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31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/>
      <c r="BV26" s="4">
        <v>1</v>
      </c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18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18"/>
      <c r="NQ26" s="4">
        <v>1</v>
      </c>
      <c r="NR26" s="4"/>
      <c r="NS26" s="4"/>
    </row>
    <row r="27" spans="1:383" x14ac:dyDescent="0.35">
      <c r="A27" s="3">
        <v>14</v>
      </c>
      <c r="B27" s="33" t="s">
        <v>624</v>
      </c>
      <c r="C27" s="3">
        <v>1</v>
      </c>
      <c r="D27" s="3"/>
      <c r="E27" s="3"/>
      <c r="F27" s="31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31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18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18"/>
      <c r="NQ27" s="4">
        <v>1</v>
      </c>
      <c r="NR27" s="4"/>
      <c r="NS27" s="4"/>
    </row>
    <row r="28" spans="1:383" x14ac:dyDescent="0.35">
      <c r="A28" s="3">
        <v>15</v>
      </c>
      <c r="B28" s="33" t="s">
        <v>625</v>
      </c>
      <c r="C28" s="3">
        <v>1</v>
      </c>
      <c r="D28" s="3"/>
      <c r="E28" s="3"/>
      <c r="F28" s="31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31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>
        <v>1</v>
      </c>
      <c r="FG28" s="4"/>
      <c r="FH28" s="4"/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>
        <v>1</v>
      </c>
      <c r="KL28" s="4"/>
      <c r="KM28" s="4"/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>
        <v>1</v>
      </c>
      <c r="LD28" s="4"/>
      <c r="LE28" s="4"/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/>
      <c r="LS28" s="4">
        <v>1</v>
      </c>
      <c r="LT28" s="4"/>
      <c r="LU28" s="4"/>
      <c r="LV28" s="4">
        <v>1</v>
      </c>
      <c r="LW28" s="4"/>
      <c r="LX28" s="4">
        <v>1</v>
      </c>
      <c r="LY28" s="4"/>
      <c r="LZ28" s="4"/>
      <c r="MA28" s="4"/>
      <c r="MB28" s="4">
        <v>1</v>
      </c>
      <c r="MC28" s="4"/>
      <c r="MD28" s="4">
        <v>1</v>
      </c>
      <c r="ME28" s="4"/>
      <c r="MF28" s="4"/>
      <c r="MG28" s="4"/>
      <c r="MH28" s="4">
        <v>1</v>
      </c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18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18"/>
      <c r="NQ28" s="4"/>
      <c r="NR28" s="4">
        <v>1</v>
      </c>
      <c r="NS28" s="4"/>
    </row>
    <row r="29" spans="1:383" x14ac:dyDescent="0.35">
      <c r="A29" s="3">
        <v>16</v>
      </c>
      <c r="B29" s="33" t="s">
        <v>626</v>
      </c>
      <c r="C29" s="3">
        <v>1</v>
      </c>
      <c r="D29" s="3"/>
      <c r="E29" s="3"/>
      <c r="F29" s="31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31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/>
      <c r="FZ29" s="4">
        <v>1</v>
      </c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/>
      <c r="KM29" s="4">
        <v>1</v>
      </c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/>
      <c r="LE29" s="4">
        <v>1</v>
      </c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18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18"/>
      <c r="NQ29" s="4">
        <v>1</v>
      </c>
      <c r="NR29" s="4"/>
      <c r="NS29" s="4"/>
    </row>
    <row r="30" spans="1:383" x14ac:dyDescent="0.35">
      <c r="A30" s="3">
        <v>17</v>
      </c>
      <c r="B30" s="33" t="s">
        <v>627</v>
      </c>
      <c r="C30" s="3">
        <v>1</v>
      </c>
      <c r="D30" s="3"/>
      <c r="E30" s="3"/>
      <c r="F30" s="31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31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18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18"/>
      <c r="NQ30" s="4">
        <v>1</v>
      </c>
      <c r="NR30" s="4"/>
      <c r="NS30" s="4"/>
    </row>
    <row r="31" spans="1:383" x14ac:dyDescent="0.35">
      <c r="A31" s="3">
        <v>18</v>
      </c>
      <c r="B31" s="33" t="s">
        <v>628</v>
      </c>
      <c r="C31" s="3">
        <v>1</v>
      </c>
      <c r="D31" s="3"/>
      <c r="E31" s="3"/>
      <c r="F31" s="31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31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>
        <v>1</v>
      </c>
      <c r="EU31" s="4"/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>
        <v>1</v>
      </c>
      <c r="FG31" s="4"/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/>
      <c r="FX31" s="4">
        <v>1</v>
      </c>
      <c r="FY31" s="4"/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>
        <v>1</v>
      </c>
      <c r="KL31" s="4"/>
      <c r="KM31" s="4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/>
      <c r="LC31" s="4">
        <v>1</v>
      </c>
      <c r="LD31" s="4"/>
      <c r="LE31" s="4"/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/>
      <c r="MI31" s="4">
        <v>1</v>
      </c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18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18"/>
      <c r="NQ31" s="4"/>
      <c r="NR31" s="4">
        <v>1</v>
      </c>
      <c r="NS31" s="4"/>
    </row>
    <row r="32" spans="1:383" x14ac:dyDescent="0.35">
      <c r="A32" s="3">
        <v>19</v>
      </c>
      <c r="B32" s="33" t="s">
        <v>629</v>
      </c>
      <c r="C32" s="3">
        <v>1</v>
      </c>
      <c r="D32" s="3"/>
      <c r="E32" s="3"/>
      <c r="F32" s="31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31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/>
      <c r="FY32" s="4"/>
      <c r="FZ32" s="4">
        <v>1</v>
      </c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/>
      <c r="KM32" s="4">
        <v>1</v>
      </c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/>
      <c r="LA32" s="4"/>
      <c r="LB32" s="4">
        <v>1</v>
      </c>
      <c r="LC32" s="4"/>
      <c r="LD32" s="4"/>
      <c r="LE32" s="4">
        <v>1</v>
      </c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18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18"/>
      <c r="NQ32" s="4">
        <v>1</v>
      </c>
      <c r="NR32" s="4"/>
      <c r="NS32" s="4"/>
    </row>
    <row r="33" spans="1:383" x14ac:dyDescent="0.35">
      <c r="A33" s="3">
        <v>20</v>
      </c>
      <c r="B33" s="33" t="s">
        <v>630</v>
      </c>
      <c r="C33" s="3">
        <v>1</v>
      </c>
      <c r="D33" s="3"/>
      <c r="E33" s="3"/>
      <c r="F33" s="31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31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/>
      <c r="NF33" s="4">
        <v>1</v>
      </c>
      <c r="NG33" s="18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18"/>
      <c r="NQ33" s="4">
        <v>1</v>
      </c>
      <c r="NR33" s="4"/>
      <c r="NS33" s="4"/>
    </row>
    <row r="34" spans="1:383" x14ac:dyDescent="0.35">
      <c r="A34" s="3">
        <v>21</v>
      </c>
      <c r="B34" s="33" t="s">
        <v>631</v>
      </c>
      <c r="C34" s="3">
        <v>1</v>
      </c>
      <c r="D34" s="3"/>
      <c r="E34" s="3"/>
      <c r="F34" s="31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31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/>
      <c r="CO34" s="4">
        <v>1</v>
      </c>
      <c r="CP34" s="4"/>
      <c r="CQ34" s="4"/>
      <c r="CR34" s="4"/>
      <c r="CS34" s="4"/>
      <c r="CT34" s="4">
        <v>1</v>
      </c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/>
      <c r="DF34" s="4">
        <v>1</v>
      </c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>
        <v>1</v>
      </c>
      <c r="FH34" s="4"/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/>
      <c r="JT34" s="4">
        <v>1</v>
      </c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/>
      <c r="KD34" s="4">
        <v>1</v>
      </c>
      <c r="KE34" s="4"/>
      <c r="KF34" s="4"/>
      <c r="KG34" s="4">
        <v>1</v>
      </c>
      <c r="KH34" s="4"/>
      <c r="KI34" s="4"/>
      <c r="KJ34" s="4">
        <v>1</v>
      </c>
      <c r="KK34" s="4"/>
      <c r="KL34" s="4">
        <v>1</v>
      </c>
      <c r="KM34" s="4"/>
      <c r="KN34" s="4"/>
      <c r="KO34" s="4"/>
      <c r="KP34" s="4">
        <v>1</v>
      </c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>
        <v>1</v>
      </c>
      <c r="LB34" s="4"/>
      <c r="LC34" s="4"/>
      <c r="LD34" s="4">
        <v>1</v>
      </c>
      <c r="LE34" s="4"/>
      <c r="LF34" s="4"/>
      <c r="LG34" s="4"/>
      <c r="LH34" s="4">
        <v>1</v>
      </c>
      <c r="LI34" s="4"/>
      <c r="LJ34" s="4"/>
      <c r="LK34" s="4">
        <v>1</v>
      </c>
      <c r="LL34" s="4"/>
      <c r="LM34" s="4"/>
      <c r="LN34" s="4">
        <v>1</v>
      </c>
      <c r="LO34" s="4"/>
      <c r="LP34" s="4"/>
      <c r="LQ34" s="4">
        <v>1</v>
      </c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/>
      <c r="MH34" s="4">
        <v>1</v>
      </c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>
        <v>1</v>
      </c>
      <c r="MZ34" s="4"/>
      <c r="NA34" s="4"/>
      <c r="NB34" s="4"/>
      <c r="NC34" s="4">
        <v>1</v>
      </c>
      <c r="ND34" s="4"/>
      <c r="NE34" s="4"/>
      <c r="NF34" s="4">
        <v>1</v>
      </c>
      <c r="NG34" s="18"/>
      <c r="NH34" s="4"/>
      <c r="NI34" s="4">
        <v>1</v>
      </c>
      <c r="NJ34" s="4"/>
      <c r="NK34" s="4">
        <v>1</v>
      </c>
      <c r="NL34" s="4"/>
      <c r="NM34" s="4"/>
      <c r="NN34" s="4">
        <v>1</v>
      </c>
      <c r="NO34" s="4"/>
      <c r="NP34" s="18"/>
      <c r="NQ34" s="4"/>
      <c r="NR34" s="4">
        <v>1</v>
      </c>
      <c r="NS34" s="4"/>
    </row>
    <row r="35" spans="1:383" x14ac:dyDescent="0.35">
      <c r="A35" s="3">
        <v>22</v>
      </c>
      <c r="B35" s="33" t="s">
        <v>632</v>
      </c>
      <c r="C35" s="3">
        <v>1</v>
      </c>
      <c r="D35" s="3"/>
      <c r="E35" s="3"/>
      <c r="F35" s="31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31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/>
      <c r="DF35" s="4">
        <v>1</v>
      </c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/>
      <c r="LB35" s="4">
        <v>1</v>
      </c>
      <c r="LC35" s="4"/>
      <c r="LD35" s="4"/>
      <c r="LE35" s="4">
        <v>1</v>
      </c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/>
      <c r="MH35" s="4">
        <v>1</v>
      </c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18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18"/>
      <c r="NQ35" s="4">
        <v>1</v>
      </c>
      <c r="NR35" s="4"/>
      <c r="NS35" s="4"/>
    </row>
    <row r="36" spans="1:383" x14ac:dyDescent="0.35">
      <c r="A36" s="31">
        <v>23</v>
      </c>
      <c r="B36" s="33" t="s">
        <v>633</v>
      </c>
      <c r="C36" s="31">
        <v>1</v>
      </c>
      <c r="D36" s="31"/>
      <c r="E36" s="31"/>
      <c r="F36" s="31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31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/>
      <c r="KM36" s="4">
        <v>1</v>
      </c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/>
      <c r="LB36" s="4">
        <v>1</v>
      </c>
      <c r="LC36" s="4"/>
      <c r="LD36" s="4"/>
      <c r="LE36" s="4">
        <v>1</v>
      </c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>
        <v>1</v>
      </c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/>
      <c r="MT36" s="4">
        <v>1</v>
      </c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18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18"/>
      <c r="NQ36" s="4">
        <v>1</v>
      </c>
      <c r="NR36" s="4"/>
      <c r="NS36" s="4"/>
    </row>
    <row r="37" spans="1:383" x14ac:dyDescent="0.35">
      <c r="A37" s="31">
        <v>24</v>
      </c>
      <c r="B37" s="33" t="s">
        <v>634</v>
      </c>
      <c r="C37" s="31">
        <v>1</v>
      </c>
      <c r="D37" s="31"/>
      <c r="E37" s="31"/>
      <c r="F37" s="31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31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/>
      <c r="DF37" s="4">
        <v>1</v>
      </c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/>
      <c r="KM37" s="4">
        <v>1</v>
      </c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/>
      <c r="LB37" s="4">
        <v>1</v>
      </c>
      <c r="LC37" s="4"/>
      <c r="LD37" s="4"/>
      <c r="LE37" s="4">
        <v>1</v>
      </c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18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18"/>
      <c r="NQ37" s="4">
        <v>1</v>
      </c>
      <c r="NR37" s="4"/>
      <c r="NS37" s="4"/>
    </row>
    <row r="38" spans="1:383" x14ac:dyDescent="0.35">
      <c r="A38" s="31">
        <v>25</v>
      </c>
      <c r="B38" s="33" t="s">
        <v>635</v>
      </c>
      <c r="C38" s="31">
        <v>1</v>
      </c>
      <c r="D38" s="31"/>
      <c r="E38" s="31"/>
      <c r="F38" s="31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31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/>
      <c r="KM38" s="4">
        <v>1</v>
      </c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/>
      <c r="LE38" s="4">
        <v>1</v>
      </c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/>
      <c r="MH38" s="4">
        <v>1</v>
      </c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/>
      <c r="MT38" s="4">
        <v>1</v>
      </c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18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18"/>
      <c r="NQ38" s="4">
        <v>1</v>
      </c>
      <c r="NR38" s="4"/>
      <c r="NS38" s="4"/>
    </row>
    <row r="39" spans="1:383" x14ac:dyDescent="0.35">
      <c r="A39" s="3">
        <v>26</v>
      </c>
      <c r="B39" s="33" t="s">
        <v>636</v>
      </c>
      <c r="C39" s="3">
        <v>1</v>
      </c>
      <c r="D39" s="3"/>
      <c r="E39" s="3"/>
      <c r="F39" s="31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31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>
        <v>1</v>
      </c>
      <c r="AE39" s="4"/>
      <c r="AF39" s="4"/>
      <c r="AG39" s="4">
        <v>1</v>
      </c>
      <c r="AH39" s="4"/>
      <c r="AI39" s="10"/>
      <c r="AJ39" s="4"/>
      <c r="AK39" s="4">
        <v>1</v>
      </c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/>
      <c r="BU39" s="4"/>
      <c r="BV39" s="4">
        <v>1</v>
      </c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>
        <v>1</v>
      </c>
      <c r="CL39" s="4"/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4">
        <v>1</v>
      </c>
      <c r="DK39" s="4"/>
      <c r="DL39" s="4"/>
      <c r="DM39" s="4"/>
      <c r="DN39" s="4">
        <v>1</v>
      </c>
      <c r="DO39" s="4"/>
      <c r="DP39" s="4"/>
      <c r="DQ39" s="4">
        <v>1</v>
      </c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/>
      <c r="FG39" s="4">
        <v>1</v>
      </c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>
        <v>1</v>
      </c>
      <c r="FW39" s="4"/>
      <c r="FX39" s="4"/>
      <c r="FY39" s="4">
        <v>1</v>
      </c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W39" s="4"/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/>
      <c r="KL39" s="4">
        <v>1</v>
      </c>
      <c r="KM39" s="4"/>
      <c r="KN39" s="4">
        <v>1</v>
      </c>
      <c r="KO39" s="4"/>
      <c r="KP39" s="4"/>
      <c r="KQ39" s="4">
        <v>1</v>
      </c>
      <c r="KR39" s="4"/>
      <c r="KS39" s="4"/>
      <c r="KT39" s="4">
        <v>1</v>
      </c>
      <c r="KU39" s="4"/>
      <c r="KV39" s="4"/>
      <c r="KW39" s="4">
        <v>1</v>
      </c>
      <c r="KX39" s="4"/>
      <c r="KY39" s="4"/>
      <c r="KZ39" s="4"/>
      <c r="LA39" s="4">
        <v>1</v>
      </c>
      <c r="LB39" s="4"/>
      <c r="LC39" s="4"/>
      <c r="LD39" s="4">
        <v>1</v>
      </c>
      <c r="LE39" s="4"/>
      <c r="LF39" s="4">
        <v>1</v>
      </c>
      <c r="LG39" s="4"/>
      <c r="LH39" s="4"/>
      <c r="LI39" s="4">
        <v>1</v>
      </c>
      <c r="LJ39" s="4"/>
      <c r="LK39" s="4"/>
      <c r="LL39" s="4">
        <v>1</v>
      </c>
      <c r="LM39" s="4"/>
      <c r="LN39" s="4"/>
      <c r="LO39" s="4">
        <v>1</v>
      </c>
      <c r="LP39" s="4"/>
      <c r="LQ39" s="4"/>
      <c r="LR39" s="4">
        <v>1</v>
      </c>
      <c r="LS39" s="4"/>
      <c r="LT39" s="4"/>
      <c r="LU39" s="4">
        <v>1</v>
      </c>
      <c r="LV39" s="4"/>
      <c r="LW39" s="4"/>
      <c r="LX39" s="4">
        <v>1</v>
      </c>
      <c r="LY39" s="4"/>
      <c r="LZ39" s="4"/>
      <c r="MA39" s="4">
        <v>1</v>
      </c>
      <c r="MB39" s="4"/>
      <c r="MC39" s="4"/>
      <c r="MD39" s="4">
        <v>1</v>
      </c>
      <c r="ME39" s="4"/>
      <c r="MF39" s="4"/>
      <c r="MG39" s="4">
        <v>1</v>
      </c>
      <c r="MH39" s="4"/>
      <c r="MI39" s="4"/>
      <c r="MJ39" s="4">
        <v>1</v>
      </c>
      <c r="MK39" s="4"/>
      <c r="ML39" s="4"/>
      <c r="MM39" s="4">
        <v>1</v>
      </c>
      <c r="MN39" s="4"/>
      <c r="MO39" s="4"/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>
        <v>1</v>
      </c>
      <c r="MZ39" s="4"/>
      <c r="NA39" s="4"/>
      <c r="NB39" s="4">
        <v>1</v>
      </c>
      <c r="NC39" s="4"/>
      <c r="ND39" s="4"/>
      <c r="NE39" s="4">
        <v>1</v>
      </c>
      <c r="NF39" s="4"/>
      <c r="NG39" s="18"/>
      <c r="NH39" s="4">
        <v>1</v>
      </c>
      <c r="NI39" s="4"/>
      <c r="NJ39" s="4"/>
      <c r="NK39" s="4">
        <v>1</v>
      </c>
      <c r="NL39" s="4"/>
      <c r="NM39" s="4"/>
      <c r="NN39" s="4">
        <v>1</v>
      </c>
      <c r="NO39" s="4"/>
      <c r="NP39" s="18"/>
      <c r="NQ39" s="4">
        <v>1</v>
      </c>
      <c r="NR39" s="4"/>
      <c r="NS39" s="4"/>
    </row>
    <row r="40" spans="1:383" x14ac:dyDescent="0.35">
      <c r="A40" s="38" t="s">
        <v>103</v>
      </c>
      <c r="B40" s="39"/>
      <c r="C40" s="3">
        <f t="shared" ref="C40:AH40" si="0">SUM(C14:C39)</f>
        <v>26</v>
      </c>
      <c r="D40" s="3">
        <f t="shared" si="0"/>
        <v>0</v>
      </c>
      <c r="E40" s="3">
        <f t="shared" si="0"/>
        <v>0</v>
      </c>
      <c r="F40" s="3">
        <f t="shared" si="0"/>
        <v>26</v>
      </c>
      <c r="G40" s="3">
        <f t="shared" si="0"/>
        <v>0</v>
      </c>
      <c r="H40" s="3">
        <f t="shared" si="0"/>
        <v>0</v>
      </c>
      <c r="I40" s="3">
        <f t="shared" si="0"/>
        <v>20</v>
      </c>
      <c r="J40" s="3">
        <f t="shared" si="0"/>
        <v>6</v>
      </c>
      <c r="K40" s="3">
        <f t="shared" si="0"/>
        <v>0</v>
      </c>
      <c r="L40" s="3">
        <f t="shared" si="0"/>
        <v>23</v>
      </c>
      <c r="M40" s="3">
        <f t="shared" si="0"/>
        <v>3</v>
      </c>
      <c r="N40" s="3">
        <f t="shared" si="0"/>
        <v>0</v>
      </c>
      <c r="O40" s="3">
        <f t="shared" si="0"/>
        <v>23</v>
      </c>
      <c r="P40" s="3">
        <f t="shared" si="0"/>
        <v>3</v>
      </c>
      <c r="Q40" s="3">
        <f t="shared" si="0"/>
        <v>0</v>
      </c>
      <c r="R40" s="3">
        <f t="shared" si="0"/>
        <v>22</v>
      </c>
      <c r="S40" s="3">
        <f t="shared" si="0"/>
        <v>4</v>
      </c>
      <c r="T40" s="3">
        <f t="shared" si="0"/>
        <v>0</v>
      </c>
      <c r="U40" s="3">
        <f t="shared" si="0"/>
        <v>26</v>
      </c>
      <c r="V40" s="3">
        <f t="shared" si="0"/>
        <v>0</v>
      </c>
      <c r="W40" s="3">
        <f t="shared" si="0"/>
        <v>0</v>
      </c>
      <c r="X40" s="3">
        <f t="shared" si="0"/>
        <v>18</v>
      </c>
      <c r="Y40" s="3">
        <f t="shared" si="0"/>
        <v>8</v>
      </c>
      <c r="Z40" s="3">
        <f t="shared" si="0"/>
        <v>0</v>
      </c>
      <c r="AA40" s="3">
        <f t="shared" si="0"/>
        <v>18</v>
      </c>
      <c r="AB40" s="3">
        <f t="shared" si="0"/>
        <v>8</v>
      </c>
      <c r="AC40" s="3">
        <f t="shared" si="0"/>
        <v>0</v>
      </c>
      <c r="AD40" s="3">
        <f t="shared" si="0"/>
        <v>26</v>
      </c>
      <c r="AE40" s="3">
        <f t="shared" si="0"/>
        <v>0</v>
      </c>
      <c r="AF40" s="3">
        <f t="shared" si="0"/>
        <v>0</v>
      </c>
      <c r="AG40" s="3">
        <f t="shared" si="0"/>
        <v>26</v>
      </c>
      <c r="AH40" s="3">
        <f t="shared" si="0"/>
        <v>0</v>
      </c>
      <c r="AI40" s="3">
        <f t="shared" ref="AI40:BN40" si="1">SUM(AI14:AI39)</f>
        <v>0</v>
      </c>
      <c r="AJ40" s="3">
        <f t="shared" si="1"/>
        <v>21</v>
      </c>
      <c r="AK40" s="3">
        <f t="shared" si="1"/>
        <v>5</v>
      </c>
      <c r="AL40" s="3">
        <f t="shared" si="1"/>
        <v>0</v>
      </c>
      <c r="AM40" s="3">
        <f t="shared" si="1"/>
        <v>26</v>
      </c>
      <c r="AN40" s="3">
        <f t="shared" si="1"/>
        <v>0</v>
      </c>
      <c r="AO40" s="3">
        <f t="shared" si="1"/>
        <v>0</v>
      </c>
      <c r="AP40" s="3">
        <f t="shared" si="1"/>
        <v>26</v>
      </c>
      <c r="AQ40" s="3">
        <f t="shared" si="1"/>
        <v>0</v>
      </c>
      <c r="AR40" s="3">
        <f t="shared" si="1"/>
        <v>0</v>
      </c>
      <c r="AS40" s="3">
        <f t="shared" si="1"/>
        <v>26</v>
      </c>
      <c r="AT40" s="3">
        <f t="shared" si="1"/>
        <v>0</v>
      </c>
      <c r="AU40" s="3">
        <f t="shared" si="1"/>
        <v>0</v>
      </c>
      <c r="AV40" s="3">
        <f t="shared" si="1"/>
        <v>26</v>
      </c>
      <c r="AW40" s="3">
        <f t="shared" si="1"/>
        <v>0</v>
      </c>
      <c r="AX40" s="3">
        <f t="shared" si="1"/>
        <v>0</v>
      </c>
      <c r="AY40" s="3">
        <f t="shared" si="1"/>
        <v>26</v>
      </c>
      <c r="AZ40" s="3">
        <f t="shared" si="1"/>
        <v>0</v>
      </c>
      <c r="BA40" s="3">
        <f t="shared" si="1"/>
        <v>0</v>
      </c>
      <c r="BB40" s="3">
        <f t="shared" si="1"/>
        <v>26</v>
      </c>
      <c r="BC40" s="3">
        <f t="shared" si="1"/>
        <v>0</v>
      </c>
      <c r="BD40" s="3">
        <f t="shared" si="1"/>
        <v>0</v>
      </c>
      <c r="BE40" s="3">
        <f t="shared" si="1"/>
        <v>26</v>
      </c>
      <c r="BF40" s="3">
        <f t="shared" si="1"/>
        <v>0</v>
      </c>
      <c r="BG40" s="3">
        <f t="shared" si="1"/>
        <v>0</v>
      </c>
      <c r="BH40" s="3">
        <f t="shared" si="1"/>
        <v>26</v>
      </c>
      <c r="BI40" s="3">
        <f t="shared" si="1"/>
        <v>0</v>
      </c>
      <c r="BJ40" s="3">
        <f t="shared" si="1"/>
        <v>0</v>
      </c>
      <c r="BK40" s="3">
        <f t="shared" si="1"/>
        <v>19</v>
      </c>
      <c r="BL40" s="3">
        <f t="shared" si="1"/>
        <v>1</v>
      </c>
      <c r="BM40" s="3">
        <f t="shared" si="1"/>
        <v>6</v>
      </c>
      <c r="BN40" s="3">
        <f t="shared" si="1"/>
        <v>17</v>
      </c>
      <c r="BO40" s="3">
        <f t="shared" ref="BO40:CT40" si="2">SUM(BO14:BO39)</f>
        <v>2</v>
      </c>
      <c r="BP40" s="3">
        <f t="shared" si="2"/>
        <v>7</v>
      </c>
      <c r="BQ40" s="3">
        <f t="shared" si="2"/>
        <v>19</v>
      </c>
      <c r="BR40" s="3">
        <f t="shared" si="2"/>
        <v>1</v>
      </c>
      <c r="BS40" s="3">
        <f t="shared" si="2"/>
        <v>6</v>
      </c>
      <c r="BT40" s="3">
        <f t="shared" si="2"/>
        <v>13</v>
      </c>
      <c r="BU40" s="3">
        <f t="shared" si="2"/>
        <v>5</v>
      </c>
      <c r="BV40" s="3">
        <f t="shared" si="2"/>
        <v>8</v>
      </c>
      <c r="BW40" s="3">
        <f t="shared" si="2"/>
        <v>18</v>
      </c>
      <c r="BX40" s="3">
        <f t="shared" si="2"/>
        <v>2</v>
      </c>
      <c r="BY40" s="3">
        <f t="shared" si="2"/>
        <v>6</v>
      </c>
      <c r="BZ40" s="3">
        <f t="shared" si="2"/>
        <v>20</v>
      </c>
      <c r="CA40" s="3">
        <f t="shared" si="2"/>
        <v>0</v>
      </c>
      <c r="CB40" s="3">
        <f t="shared" si="2"/>
        <v>6</v>
      </c>
      <c r="CC40" s="3">
        <f t="shared" si="2"/>
        <v>20</v>
      </c>
      <c r="CD40" s="3">
        <f t="shared" si="2"/>
        <v>0</v>
      </c>
      <c r="CE40" s="3">
        <f t="shared" si="2"/>
        <v>6</v>
      </c>
      <c r="CF40" s="3">
        <f t="shared" si="2"/>
        <v>20</v>
      </c>
      <c r="CG40" s="3">
        <f t="shared" si="2"/>
        <v>0</v>
      </c>
      <c r="CH40" s="3">
        <f t="shared" si="2"/>
        <v>6</v>
      </c>
      <c r="CI40" s="3">
        <f t="shared" si="2"/>
        <v>20</v>
      </c>
      <c r="CJ40" s="3">
        <f t="shared" si="2"/>
        <v>0</v>
      </c>
      <c r="CK40" s="3">
        <f t="shared" si="2"/>
        <v>7</v>
      </c>
      <c r="CL40" s="3">
        <f t="shared" si="2"/>
        <v>19</v>
      </c>
      <c r="CM40" s="3">
        <f t="shared" si="2"/>
        <v>0</v>
      </c>
      <c r="CN40" s="3">
        <f t="shared" si="2"/>
        <v>0</v>
      </c>
      <c r="CO40" s="3">
        <f t="shared" si="2"/>
        <v>26</v>
      </c>
      <c r="CP40" s="3">
        <f t="shared" si="2"/>
        <v>0</v>
      </c>
      <c r="CQ40" s="3">
        <f t="shared" si="2"/>
        <v>0</v>
      </c>
      <c r="CR40" s="3">
        <f t="shared" si="2"/>
        <v>11</v>
      </c>
      <c r="CS40" s="3">
        <f t="shared" si="2"/>
        <v>8</v>
      </c>
      <c r="CT40" s="3">
        <f t="shared" si="2"/>
        <v>7</v>
      </c>
      <c r="CU40" s="3">
        <f t="shared" ref="CU40:DZ40" si="3">SUM(CU14:CU39)</f>
        <v>26</v>
      </c>
      <c r="CV40" s="3">
        <f t="shared" si="3"/>
        <v>0</v>
      </c>
      <c r="CW40" s="3">
        <f t="shared" si="3"/>
        <v>0</v>
      </c>
      <c r="CX40" s="3">
        <f t="shared" si="3"/>
        <v>11</v>
      </c>
      <c r="CY40" s="3">
        <f t="shared" si="3"/>
        <v>15</v>
      </c>
      <c r="CZ40" s="3">
        <f t="shared" si="3"/>
        <v>0</v>
      </c>
      <c r="DA40" s="3">
        <f t="shared" si="3"/>
        <v>26</v>
      </c>
      <c r="DB40" s="3">
        <f t="shared" si="3"/>
        <v>0</v>
      </c>
      <c r="DC40" s="3">
        <f t="shared" si="3"/>
        <v>0</v>
      </c>
      <c r="DD40" s="3">
        <f t="shared" si="3"/>
        <v>11</v>
      </c>
      <c r="DE40" s="3">
        <f t="shared" si="3"/>
        <v>7</v>
      </c>
      <c r="DF40" s="3">
        <f t="shared" si="3"/>
        <v>8</v>
      </c>
      <c r="DG40" s="3">
        <f t="shared" si="3"/>
        <v>11</v>
      </c>
      <c r="DH40" s="3">
        <f t="shared" si="3"/>
        <v>15</v>
      </c>
      <c r="DI40" s="3">
        <f t="shared" si="3"/>
        <v>0</v>
      </c>
      <c r="DJ40" s="3">
        <f t="shared" si="3"/>
        <v>26</v>
      </c>
      <c r="DK40" s="3">
        <f t="shared" si="3"/>
        <v>0</v>
      </c>
      <c r="DL40" s="3">
        <f t="shared" si="3"/>
        <v>0</v>
      </c>
      <c r="DM40" s="3">
        <f t="shared" si="3"/>
        <v>11</v>
      </c>
      <c r="DN40" s="3">
        <f t="shared" si="3"/>
        <v>15</v>
      </c>
      <c r="DO40" s="3">
        <f t="shared" si="3"/>
        <v>0</v>
      </c>
      <c r="DP40" s="3">
        <f t="shared" si="3"/>
        <v>11</v>
      </c>
      <c r="DQ40" s="3">
        <f t="shared" si="3"/>
        <v>14</v>
      </c>
      <c r="DR40" s="3">
        <f t="shared" si="3"/>
        <v>0</v>
      </c>
      <c r="DS40" s="3">
        <f t="shared" si="3"/>
        <v>12</v>
      </c>
      <c r="DT40" s="3">
        <f t="shared" si="3"/>
        <v>14</v>
      </c>
      <c r="DU40" s="3">
        <f t="shared" si="3"/>
        <v>0</v>
      </c>
      <c r="DV40" s="3">
        <f t="shared" si="3"/>
        <v>12</v>
      </c>
      <c r="DW40" s="3">
        <f t="shared" si="3"/>
        <v>6</v>
      </c>
      <c r="DX40" s="3">
        <f t="shared" si="3"/>
        <v>8</v>
      </c>
      <c r="DY40" s="3">
        <f t="shared" si="3"/>
        <v>12</v>
      </c>
      <c r="DZ40" s="3">
        <f t="shared" si="3"/>
        <v>9</v>
      </c>
      <c r="EA40" s="3">
        <f t="shared" ref="EA40:FF40" si="4">SUM(EA14:EA39)</f>
        <v>5</v>
      </c>
      <c r="EB40" s="3">
        <f t="shared" si="4"/>
        <v>12</v>
      </c>
      <c r="EC40" s="3">
        <f t="shared" si="4"/>
        <v>9</v>
      </c>
      <c r="ED40" s="3">
        <f t="shared" si="4"/>
        <v>5</v>
      </c>
      <c r="EE40" s="3">
        <f t="shared" si="4"/>
        <v>11</v>
      </c>
      <c r="EF40" s="3">
        <f t="shared" si="4"/>
        <v>10</v>
      </c>
      <c r="EG40" s="3">
        <f t="shared" si="4"/>
        <v>5</v>
      </c>
      <c r="EH40" s="3">
        <f t="shared" si="4"/>
        <v>12</v>
      </c>
      <c r="EI40" s="3">
        <f t="shared" si="4"/>
        <v>14</v>
      </c>
      <c r="EJ40" s="3">
        <f t="shared" si="4"/>
        <v>0</v>
      </c>
      <c r="EK40" s="3">
        <f t="shared" si="4"/>
        <v>12</v>
      </c>
      <c r="EL40" s="3">
        <f t="shared" si="4"/>
        <v>9</v>
      </c>
      <c r="EM40" s="3">
        <f t="shared" si="4"/>
        <v>5</v>
      </c>
      <c r="EN40" s="3">
        <f t="shared" si="4"/>
        <v>12</v>
      </c>
      <c r="EO40" s="3">
        <f t="shared" si="4"/>
        <v>9</v>
      </c>
      <c r="EP40" s="3">
        <f t="shared" si="4"/>
        <v>5</v>
      </c>
      <c r="EQ40" s="3">
        <f t="shared" si="4"/>
        <v>12</v>
      </c>
      <c r="ER40" s="3">
        <f t="shared" si="4"/>
        <v>9</v>
      </c>
      <c r="ES40" s="3">
        <f t="shared" si="4"/>
        <v>5</v>
      </c>
      <c r="ET40" s="3">
        <f t="shared" si="4"/>
        <v>26</v>
      </c>
      <c r="EU40" s="3">
        <f t="shared" si="4"/>
        <v>0</v>
      </c>
      <c r="EV40" s="3">
        <f t="shared" si="4"/>
        <v>0</v>
      </c>
      <c r="EW40" s="3">
        <f t="shared" si="4"/>
        <v>12</v>
      </c>
      <c r="EX40" s="3">
        <f t="shared" si="4"/>
        <v>9</v>
      </c>
      <c r="EY40" s="3">
        <f t="shared" si="4"/>
        <v>5</v>
      </c>
      <c r="EZ40" s="3">
        <f t="shared" si="4"/>
        <v>12</v>
      </c>
      <c r="FA40" s="3">
        <f t="shared" si="4"/>
        <v>9</v>
      </c>
      <c r="FB40" s="3">
        <f t="shared" si="4"/>
        <v>5</v>
      </c>
      <c r="FC40" s="3">
        <f t="shared" si="4"/>
        <v>12</v>
      </c>
      <c r="FD40" s="3">
        <f t="shared" si="4"/>
        <v>9</v>
      </c>
      <c r="FE40" s="3">
        <f t="shared" si="4"/>
        <v>5</v>
      </c>
      <c r="FF40" s="3">
        <f t="shared" si="4"/>
        <v>12</v>
      </c>
      <c r="FG40" s="3">
        <f t="shared" ref="FG40:FK40" si="5">SUM(FG14:FG39)</f>
        <v>6</v>
      </c>
      <c r="FH40" s="3">
        <f t="shared" si="5"/>
        <v>8</v>
      </c>
      <c r="FI40" s="3">
        <f t="shared" si="5"/>
        <v>12</v>
      </c>
      <c r="FJ40" s="3">
        <f t="shared" si="5"/>
        <v>9</v>
      </c>
      <c r="FK40" s="3">
        <f t="shared" si="5"/>
        <v>5</v>
      </c>
      <c r="FL40" s="3">
        <v>12</v>
      </c>
      <c r="FM40" s="3">
        <f t="shared" ref="FM40:HX40" si="6">SUM(FM14:FM39)</f>
        <v>9</v>
      </c>
      <c r="FN40" s="3">
        <f t="shared" si="6"/>
        <v>5</v>
      </c>
      <c r="FO40" s="3">
        <f t="shared" si="6"/>
        <v>12</v>
      </c>
      <c r="FP40" s="3">
        <f t="shared" si="6"/>
        <v>9</v>
      </c>
      <c r="FQ40" s="3">
        <f t="shared" si="6"/>
        <v>5</v>
      </c>
      <c r="FR40" s="3">
        <f t="shared" si="6"/>
        <v>12</v>
      </c>
      <c r="FS40" s="3">
        <f t="shared" si="6"/>
        <v>9</v>
      </c>
      <c r="FT40" s="3">
        <f t="shared" si="6"/>
        <v>5</v>
      </c>
      <c r="FU40" s="3">
        <f t="shared" si="6"/>
        <v>11</v>
      </c>
      <c r="FV40" s="3">
        <f t="shared" si="6"/>
        <v>6</v>
      </c>
      <c r="FW40" s="3">
        <f t="shared" si="6"/>
        <v>8</v>
      </c>
      <c r="FX40" s="3">
        <f t="shared" si="6"/>
        <v>11</v>
      </c>
      <c r="FY40" s="3">
        <f t="shared" si="6"/>
        <v>6</v>
      </c>
      <c r="FZ40" s="3">
        <f t="shared" si="6"/>
        <v>8</v>
      </c>
      <c r="GA40" s="3">
        <f t="shared" si="6"/>
        <v>12</v>
      </c>
      <c r="GB40" s="3">
        <f t="shared" si="6"/>
        <v>9</v>
      </c>
      <c r="GC40" s="3">
        <f t="shared" si="6"/>
        <v>5</v>
      </c>
      <c r="GD40" s="3">
        <f t="shared" si="6"/>
        <v>12</v>
      </c>
      <c r="GE40" s="3">
        <f t="shared" si="6"/>
        <v>9</v>
      </c>
      <c r="GF40" s="3">
        <f t="shared" si="6"/>
        <v>5</v>
      </c>
      <c r="GG40" s="3">
        <f t="shared" si="6"/>
        <v>12</v>
      </c>
      <c r="GH40" s="3">
        <f t="shared" si="6"/>
        <v>9</v>
      </c>
      <c r="GI40" s="3">
        <f t="shared" si="6"/>
        <v>5</v>
      </c>
      <c r="GJ40" s="3">
        <f t="shared" si="6"/>
        <v>12</v>
      </c>
      <c r="GK40" s="3">
        <f t="shared" si="6"/>
        <v>9</v>
      </c>
      <c r="GL40" s="3">
        <f t="shared" si="6"/>
        <v>5</v>
      </c>
      <c r="GM40" s="3">
        <f t="shared" si="6"/>
        <v>16</v>
      </c>
      <c r="GN40" s="3">
        <f t="shared" si="6"/>
        <v>10</v>
      </c>
      <c r="GO40" s="3">
        <f t="shared" si="6"/>
        <v>0</v>
      </c>
      <c r="GP40" s="3">
        <f t="shared" si="6"/>
        <v>21</v>
      </c>
      <c r="GQ40" s="3">
        <f t="shared" si="6"/>
        <v>5</v>
      </c>
      <c r="GR40" s="3">
        <f t="shared" si="6"/>
        <v>0</v>
      </c>
      <c r="GS40" s="3">
        <f t="shared" si="6"/>
        <v>26</v>
      </c>
      <c r="GT40" s="3">
        <f t="shared" si="6"/>
        <v>0</v>
      </c>
      <c r="GU40" s="3">
        <f t="shared" si="6"/>
        <v>0</v>
      </c>
      <c r="GV40" s="3">
        <f t="shared" si="6"/>
        <v>26</v>
      </c>
      <c r="GW40" s="3">
        <f t="shared" si="6"/>
        <v>0</v>
      </c>
      <c r="GX40" s="3">
        <f t="shared" si="6"/>
        <v>0</v>
      </c>
      <c r="GY40" s="3">
        <f t="shared" si="6"/>
        <v>26</v>
      </c>
      <c r="GZ40" s="3">
        <f t="shared" si="6"/>
        <v>0</v>
      </c>
      <c r="HA40" s="3">
        <f t="shared" si="6"/>
        <v>0</v>
      </c>
      <c r="HB40" s="3">
        <f t="shared" si="6"/>
        <v>22</v>
      </c>
      <c r="HC40" s="3">
        <f t="shared" si="6"/>
        <v>4</v>
      </c>
      <c r="HD40" s="3">
        <f t="shared" si="6"/>
        <v>0</v>
      </c>
      <c r="HE40" s="3">
        <f t="shared" si="6"/>
        <v>21</v>
      </c>
      <c r="HF40" s="3">
        <f t="shared" si="6"/>
        <v>5</v>
      </c>
      <c r="HG40" s="3">
        <f t="shared" si="6"/>
        <v>0</v>
      </c>
      <c r="HH40" s="3">
        <f t="shared" si="6"/>
        <v>22</v>
      </c>
      <c r="HI40" s="3">
        <f t="shared" si="6"/>
        <v>4</v>
      </c>
      <c r="HJ40" s="3">
        <f t="shared" si="6"/>
        <v>0</v>
      </c>
      <c r="HK40" s="3">
        <f t="shared" si="6"/>
        <v>19</v>
      </c>
      <c r="HL40" s="3">
        <f t="shared" si="6"/>
        <v>7</v>
      </c>
      <c r="HM40" s="3">
        <f t="shared" si="6"/>
        <v>0</v>
      </c>
      <c r="HN40" s="3">
        <f t="shared" si="6"/>
        <v>21</v>
      </c>
      <c r="HO40" s="3">
        <f t="shared" si="6"/>
        <v>5</v>
      </c>
      <c r="HP40" s="3">
        <f t="shared" si="6"/>
        <v>0</v>
      </c>
      <c r="HQ40" s="3">
        <f t="shared" si="6"/>
        <v>19</v>
      </c>
      <c r="HR40" s="3">
        <f t="shared" si="6"/>
        <v>7</v>
      </c>
      <c r="HS40" s="3">
        <f t="shared" si="6"/>
        <v>0</v>
      </c>
      <c r="HT40" s="3">
        <f t="shared" si="6"/>
        <v>26</v>
      </c>
      <c r="HU40" s="3">
        <f t="shared" si="6"/>
        <v>0</v>
      </c>
      <c r="HV40" s="3">
        <f t="shared" si="6"/>
        <v>0</v>
      </c>
      <c r="HW40" s="3">
        <f t="shared" si="6"/>
        <v>26</v>
      </c>
      <c r="HX40" s="3">
        <f t="shared" si="6"/>
        <v>0</v>
      </c>
      <c r="HY40" s="3">
        <f t="shared" ref="HY40:KJ40" si="7">SUM(HY14:HY39)</f>
        <v>0</v>
      </c>
      <c r="HZ40" s="3">
        <f t="shared" si="7"/>
        <v>22</v>
      </c>
      <c r="IA40" s="3">
        <f t="shared" si="7"/>
        <v>4</v>
      </c>
      <c r="IB40" s="3">
        <f t="shared" si="7"/>
        <v>0</v>
      </c>
      <c r="IC40" s="3">
        <f t="shared" si="7"/>
        <v>26</v>
      </c>
      <c r="ID40" s="3">
        <f t="shared" si="7"/>
        <v>0</v>
      </c>
      <c r="IE40" s="3">
        <f t="shared" si="7"/>
        <v>0</v>
      </c>
      <c r="IF40" s="3">
        <f t="shared" si="7"/>
        <v>26</v>
      </c>
      <c r="IG40" s="3">
        <f t="shared" si="7"/>
        <v>0</v>
      </c>
      <c r="IH40" s="3">
        <f t="shared" si="7"/>
        <v>0</v>
      </c>
      <c r="II40" s="3">
        <f t="shared" si="7"/>
        <v>26</v>
      </c>
      <c r="IJ40" s="3">
        <f t="shared" si="7"/>
        <v>0</v>
      </c>
      <c r="IK40" s="3">
        <f t="shared" si="7"/>
        <v>0</v>
      </c>
      <c r="IL40" s="3">
        <f t="shared" si="7"/>
        <v>23</v>
      </c>
      <c r="IM40" s="3">
        <f t="shared" si="7"/>
        <v>3</v>
      </c>
      <c r="IN40" s="3">
        <f t="shared" si="7"/>
        <v>0</v>
      </c>
      <c r="IO40" s="3">
        <f t="shared" si="7"/>
        <v>18</v>
      </c>
      <c r="IP40" s="3">
        <f t="shared" si="7"/>
        <v>8</v>
      </c>
      <c r="IQ40" s="3">
        <f t="shared" si="7"/>
        <v>0</v>
      </c>
      <c r="IR40" s="3">
        <f t="shared" si="7"/>
        <v>26</v>
      </c>
      <c r="IS40" s="3">
        <f t="shared" si="7"/>
        <v>0</v>
      </c>
      <c r="IT40" s="3">
        <f t="shared" si="7"/>
        <v>0</v>
      </c>
      <c r="IU40" s="3">
        <f t="shared" si="7"/>
        <v>26</v>
      </c>
      <c r="IV40" s="3">
        <f t="shared" si="7"/>
        <v>0</v>
      </c>
      <c r="IW40" s="3">
        <f t="shared" si="7"/>
        <v>0</v>
      </c>
      <c r="IX40" s="3">
        <f t="shared" si="7"/>
        <v>26</v>
      </c>
      <c r="IY40" s="3">
        <f t="shared" si="7"/>
        <v>0</v>
      </c>
      <c r="IZ40" s="3">
        <f t="shared" si="7"/>
        <v>0</v>
      </c>
      <c r="JA40" s="3">
        <f t="shared" si="7"/>
        <v>26</v>
      </c>
      <c r="JB40" s="3">
        <f t="shared" si="7"/>
        <v>0</v>
      </c>
      <c r="JC40" s="3">
        <f t="shared" si="7"/>
        <v>0</v>
      </c>
      <c r="JD40" s="3">
        <f t="shared" si="7"/>
        <v>22</v>
      </c>
      <c r="JE40" s="3">
        <f t="shared" si="7"/>
        <v>4</v>
      </c>
      <c r="JF40" s="3">
        <f t="shared" si="7"/>
        <v>0</v>
      </c>
      <c r="JG40" s="3">
        <f t="shared" si="7"/>
        <v>20</v>
      </c>
      <c r="JH40" s="3">
        <f t="shared" si="7"/>
        <v>6</v>
      </c>
      <c r="JI40" s="3">
        <f t="shared" si="7"/>
        <v>0</v>
      </c>
      <c r="JJ40" s="3">
        <f t="shared" si="7"/>
        <v>16</v>
      </c>
      <c r="JK40" s="3">
        <f t="shared" si="7"/>
        <v>10</v>
      </c>
      <c r="JL40" s="3">
        <f t="shared" si="7"/>
        <v>0</v>
      </c>
      <c r="JM40" s="3">
        <f t="shared" si="7"/>
        <v>26</v>
      </c>
      <c r="JN40" s="3">
        <f t="shared" si="7"/>
        <v>0</v>
      </c>
      <c r="JO40" s="3">
        <f t="shared" si="7"/>
        <v>0</v>
      </c>
      <c r="JP40" s="3">
        <f t="shared" si="7"/>
        <v>26</v>
      </c>
      <c r="JQ40" s="3">
        <f t="shared" si="7"/>
        <v>0</v>
      </c>
      <c r="JR40" s="3">
        <f t="shared" si="7"/>
        <v>0</v>
      </c>
      <c r="JS40" s="3">
        <f t="shared" si="7"/>
        <v>21</v>
      </c>
      <c r="JT40" s="3">
        <f t="shared" si="7"/>
        <v>5</v>
      </c>
      <c r="JU40" s="3">
        <f t="shared" si="7"/>
        <v>0</v>
      </c>
      <c r="JV40" s="3">
        <f t="shared" si="7"/>
        <v>26</v>
      </c>
      <c r="JW40" s="3">
        <f t="shared" si="7"/>
        <v>0</v>
      </c>
      <c r="JX40" s="3">
        <f t="shared" si="7"/>
        <v>0</v>
      </c>
      <c r="JY40" s="3">
        <v>26</v>
      </c>
      <c r="JZ40" s="3">
        <v>0</v>
      </c>
      <c r="KA40" s="3">
        <v>0</v>
      </c>
      <c r="KB40" s="3">
        <v>12</v>
      </c>
      <c r="KC40" s="3">
        <v>9</v>
      </c>
      <c r="KD40" s="3">
        <v>5</v>
      </c>
      <c r="KE40" s="3">
        <v>12</v>
      </c>
      <c r="KF40" s="3">
        <v>9</v>
      </c>
      <c r="KG40" s="3">
        <v>5</v>
      </c>
      <c r="KH40" s="3">
        <v>12</v>
      </c>
      <c r="KI40" s="3">
        <v>9</v>
      </c>
      <c r="KJ40" s="3">
        <v>5</v>
      </c>
      <c r="KK40" s="3">
        <v>12</v>
      </c>
      <c r="KL40" s="3">
        <v>6</v>
      </c>
      <c r="KM40" s="3">
        <v>8</v>
      </c>
      <c r="KN40" s="3">
        <v>12</v>
      </c>
      <c r="KO40" s="3">
        <v>9</v>
      </c>
      <c r="KP40" s="3">
        <v>5</v>
      </c>
      <c r="KQ40" s="3">
        <v>12</v>
      </c>
      <c r="KR40" s="3">
        <v>9</v>
      </c>
      <c r="KS40" s="3">
        <v>5</v>
      </c>
      <c r="KT40" s="3">
        <v>12</v>
      </c>
      <c r="KU40" s="3">
        <v>9</v>
      </c>
      <c r="KV40" s="3">
        <v>5</v>
      </c>
      <c r="KW40" s="3">
        <v>12</v>
      </c>
      <c r="KX40" s="3">
        <v>9</v>
      </c>
      <c r="KY40" s="3">
        <v>5</v>
      </c>
      <c r="KZ40" s="3">
        <v>11</v>
      </c>
      <c r="LA40" s="3">
        <v>6</v>
      </c>
      <c r="LB40" s="3">
        <v>8</v>
      </c>
      <c r="LC40" s="3">
        <v>11</v>
      </c>
      <c r="LD40" s="3">
        <v>6</v>
      </c>
      <c r="LE40" s="3">
        <v>8</v>
      </c>
      <c r="LF40" s="3">
        <v>12</v>
      </c>
      <c r="LG40" s="3">
        <v>9</v>
      </c>
      <c r="LH40" s="3">
        <v>5</v>
      </c>
      <c r="LI40" s="3">
        <v>12</v>
      </c>
      <c r="LJ40" s="3">
        <v>9</v>
      </c>
      <c r="LK40" s="3">
        <v>5</v>
      </c>
      <c r="LL40" s="3">
        <v>12</v>
      </c>
      <c r="LM40" s="3">
        <v>9</v>
      </c>
      <c r="LN40" s="3">
        <v>5</v>
      </c>
      <c r="LO40" s="3">
        <v>12</v>
      </c>
      <c r="LP40" s="3">
        <v>9</v>
      </c>
      <c r="LQ40" s="3">
        <v>5</v>
      </c>
      <c r="LR40" s="3">
        <v>16</v>
      </c>
      <c r="LS40" s="3">
        <v>10</v>
      </c>
      <c r="LT40" s="3">
        <v>0</v>
      </c>
      <c r="LU40" s="3">
        <v>21</v>
      </c>
      <c r="LV40" s="3">
        <v>5</v>
      </c>
      <c r="LW40" s="3">
        <v>0</v>
      </c>
      <c r="LX40" s="3">
        <v>26</v>
      </c>
      <c r="LY40" s="3">
        <v>0</v>
      </c>
      <c r="LZ40" s="3">
        <v>0</v>
      </c>
      <c r="MA40" s="3">
        <f t="shared" ref="KK40:MV40" si="8">SUM(MA14:MA39)</f>
        <v>23</v>
      </c>
      <c r="MB40" s="3">
        <f t="shared" si="8"/>
        <v>3</v>
      </c>
      <c r="MC40" s="3">
        <f t="shared" si="8"/>
        <v>0</v>
      </c>
      <c r="MD40" s="3">
        <f t="shared" si="8"/>
        <v>26</v>
      </c>
      <c r="ME40" s="3">
        <f t="shared" si="8"/>
        <v>0</v>
      </c>
      <c r="MF40" s="3">
        <f t="shared" si="8"/>
        <v>0</v>
      </c>
      <c r="MG40" s="3">
        <f t="shared" si="8"/>
        <v>14</v>
      </c>
      <c r="MH40" s="3">
        <f t="shared" si="8"/>
        <v>10</v>
      </c>
      <c r="MI40" s="3">
        <f t="shared" si="8"/>
        <v>2</v>
      </c>
      <c r="MJ40" s="3">
        <f t="shared" si="8"/>
        <v>26</v>
      </c>
      <c r="MK40" s="3">
        <f t="shared" si="8"/>
        <v>0</v>
      </c>
      <c r="ML40" s="3">
        <f t="shared" si="8"/>
        <v>0</v>
      </c>
      <c r="MM40" s="3">
        <f t="shared" si="8"/>
        <v>26</v>
      </c>
      <c r="MN40" s="3">
        <f t="shared" si="8"/>
        <v>0</v>
      </c>
      <c r="MO40" s="3">
        <f t="shared" si="8"/>
        <v>0</v>
      </c>
      <c r="MP40" s="3">
        <f t="shared" si="8"/>
        <v>20</v>
      </c>
      <c r="MQ40" s="3">
        <f t="shared" si="8"/>
        <v>6</v>
      </c>
      <c r="MR40" s="3">
        <f t="shared" si="8"/>
        <v>0</v>
      </c>
      <c r="MS40" s="3">
        <f t="shared" si="8"/>
        <v>16</v>
      </c>
      <c r="MT40" s="3">
        <f t="shared" si="8"/>
        <v>10</v>
      </c>
      <c r="MU40" s="3">
        <f t="shared" si="8"/>
        <v>0</v>
      </c>
      <c r="MV40" s="3">
        <f t="shared" si="8"/>
        <v>26</v>
      </c>
      <c r="MW40" s="3">
        <f t="shared" ref="MW40:NS40" si="9">SUM(MW14:MW39)</f>
        <v>0</v>
      </c>
      <c r="MX40" s="3">
        <f t="shared" si="9"/>
        <v>0</v>
      </c>
      <c r="MY40" s="3">
        <f t="shared" si="9"/>
        <v>26</v>
      </c>
      <c r="MZ40" s="3">
        <f t="shared" si="9"/>
        <v>0</v>
      </c>
      <c r="NA40" s="3">
        <f t="shared" si="9"/>
        <v>0</v>
      </c>
      <c r="NB40" s="3">
        <f t="shared" si="9"/>
        <v>21</v>
      </c>
      <c r="NC40" s="3">
        <f t="shared" si="9"/>
        <v>5</v>
      </c>
      <c r="ND40" s="3">
        <f t="shared" si="9"/>
        <v>0</v>
      </c>
      <c r="NE40" s="3">
        <f t="shared" si="9"/>
        <v>20</v>
      </c>
      <c r="NF40" s="3">
        <f t="shared" si="9"/>
        <v>6</v>
      </c>
      <c r="NG40" s="3">
        <f t="shared" si="9"/>
        <v>0</v>
      </c>
      <c r="NH40" s="3">
        <f t="shared" si="9"/>
        <v>21</v>
      </c>
      <c r="NI40" s="3">
        <f t="shared" si="9"/>
        <v>5</v>
      </c>
      <c r="NJ40" s="3">
        <f t="shared" si="9"/>
        <v>0</v>
      </c>
      <c r="NK40" s="3">
        <f t="shared" si="9"/>
        <v>22</v>
      </c>
      <c r="NL40" s="3">
        <f t="shared" si="9"/>
        <v>4</v>
      </c>
      <c r="NM40" s="3">
        <f t="shared" si="9"/>
        <v>0</v>
      </c>
      <c r="NN40" s="3">
        <f t="shared" si="9"/>
        <v>26</v>
      </c>
      <c r="NO40" s="3">
        <f t="shared" si="9"/>
        <v>0</v>
      </c>
      <c r="NP40" s="3">
        <f t="shared" si="9"/>
        <v>0</v>
      </c>
      <c r="NQ40" s="3">
        <f t="shared" si="9"/>
        <v>21</v>
      </c>
      <c r="NR40" s="3">
        <f t="shared" si="9"/>
        <v>5</v>
      </c>
      <c r="NS40" s="3">
        <f t="shared" si="9"/>
        <v>0</v>
      </c>
    </row>
    <row r="41" spans="1:383" ht="39" customHeight="1" x14ac:dyDescent="0.35">
      <c r="A41" s="40" t="s">
        <v>609</v>
      </c>
      <c r="B41" s="41"/>
      <c r="C41" s="11">
        <f>C40/26%</f>
        <v>100</v>
      </c>
      <c r="D41" s="11">
        <f>D40/26%</f>
        <v>0</v>
      </c>
      <c r="E41" s="11">
        <f>E40/26%</f>
        <v>0</v>
      </c>
      <c r="F41" s="11">
        <f>F40/26%</f>
        <v>100</v>
      </c>
      <c r="G41" s="11">
        <f>G40/26%</f>
        <v>0</v>
      </c>
      <c r="H41" s="11">
        <f>H40/26%</f>
        <v>0</v>
      </c>
      <c r="I41" s="11">
        <f>I40/26%</f>
        <v>76.92307692307692</v>
      </c>
      <c r="J41" s="11">
        <f>J40/26%</f>
        <v>23.076923076923077</v>
      </c>
      <c r="K41" s="11">
        <f>K40/26%</f>
        <v>0</v>
      </c>
      <c r="L41" s="11">
        <f>L40/26%</f>
        <v>88.461538461538453</v>
      </c>
      <c r="M41" s="11">
        <f>M40/26%</f>
        <v>11.538461538461538</v>
      </c>
      <c r="N41" s="11">
        <f>N40/26%</f>
        <v>0</v>
      </c>
      <c r="O41" s="11">
        <f>O40/26%</f>
        <v>88.461538461538453</v>
      </c>
      <c r="P41" s="11">
        <f>P40/26%</f>
        <v>11.538461538461538</v>
      </c>
      <c r="Q41" s="11">
        <f>Q40/26%</f>
        <v>0</v>
      </c>
      <c r="R41" s="11">
        <f>R40/26%</f>
        <v>84.615384615384613</v>
      </c>
      <c r="S41" s="11">
        <f>S40/26%</f>
        <v>15.384615384615383</v>
      </c>
      <c r="T41" s="11">
        <f>T40/26%</f>
        <v>0</v>
      </c>
      <c r="U41" s="11">
        <f>U40/26%</f>
        <v>100</v>
      </c>
      <c r="V41" s="11">
        <f>V40/26%</f>
        <v>0</v>
      </c>
      <c r="W41" s="11">
        <f>W40/26%</f>
        <v>0</v>
      </c>
      <c r="X41" s="11">
        <f>X40/26%</f>
        <v>69.230769230769226</v>
      </c>
      <c r="Y41" s="11">
        <f>Y40/26%</f>
        <v>30.769230769230766</v>
      </c>
      <c r="Z41" s="11">
        <f>Z40/26%</f>
        <v>0</v>
      </c>
      <c r="AA41" s="11">
        <f>AA40/26%</f>
        <v>69.230769230769226</v>
      </c>
      <c r="AB41" s="11">
        <f>AB40/26%</f>
        <v>30.769230769230766</v>
      </c>
      <c r="AC41" s="11">
        <f>AC40/26%</f>
        <v>0</v>
      </c>
      <c r="AD41" s="11">
        <f>AD40/26%</f>
        <v>100</v>
      </c>
      <c r="AE41" s="11">
        <f>AE40/26%</f>
        <v>0</v>
      </c>
      <c r="AF41" s="11">
        <f>AF40/26%</f>
        <v>0</v>
      </c>
      <c r="AG41" s="11">
        <f>AG40/26%</f>
        <v>100</v>
      </c>
      <c r="AH41" s="11">
        <f>AH40/26%</f>
        <v>0</v>
      </c>
      <c r="AI41" s="11">
        <f>AI40/26%</f>
        <v>0</v>
      </c>
      <c r="AJ41" s="11">
        <f>AJ40/26%</f>
        <v>80.769230769230759</v>
      </c>
      <c r="AK41" s="11">
        <f>AK40/26%</f>
        <v>19.23076923076923</v>
      </c>
      <c r="AL41" s="11">
        <f>AL40/26%</f>
        <v>0</v>
      </c>
      <c r="AM41" s="11">
        <f>AM40/26%</f>
        <v>100</v>
      </c>
      <c r="AN41" s="11">
        <f>AN40/26%</f>
        <v>0</v>
      </c>
      <c r="AO41" s="11">
        <f>AO40/26%</f>
        <v>0</v>
      </c>
      <c r="AP41" s="11">
        <f>AP40/26%</f>
        <v>100</v>
      </c>
      <c r="AQ41" s="11">
        <f>AQ40/26%</f>
        <v>0</v>
      </c>
      <c r="AR41" s="11">
        <f>AR40/26%</f>
        <v>0</v>
      </c>
      <c r="AS41" s="11">
        <f>AS40/26%</f>
        <v>100</v>
      </c>
      <c r="AT41" s="11">
        <f>AT40/26%</f>
        <v>0</v>
      </c>
      <c r="AU41" s="11">
        <f>AU40/26%</f>
        <v>0</v>
      </c>
      <c r="AV41" s="11">
        <f>AV40/26%</f>
        <v>100</v>
      </c>
      <c r="AW41" s="11">
        <f>AW40/26%</f>
        <v>0</v>
      </c>
      <c r="AX41" s="11">
        <f>AX40/26%</f>
        <v>0</v>
      </c>
      <c r="AY41" s="11">
        <f>AY40/26%</f>
        <v>100</v>
      </c>
      <c r="AZ41" s="11">
        <f>AZ40/26%</f>
        <v>0</v>
      </c>
      <c r="BA41" s="11">
        <f>BA40/26%</f>
        <v>0</v>
      </c>
      <c r="BB41" s="11">
        <f>BB40/26%</f>
        <v>100</v>
      </c>
      <c r="BC41" s="11">
        <f>BC40/26%</f>
        <v>0</v>
      </c>
      <c r="BD41" s="11">
        <f>BD40/26%</f>
        <v>0</v>
      </c>
      <c r="BE41" s="11">
        <f>BE40/26%</f>
        <v>100</v>
      </c>
      <c r="BF41" s="11">
        <f>BF40/26%</f>
        <v>0</v>
      </c>
      <c r="BG41" s="11">
        <f>BG40/26%</f>
        <v>0</v>
      </c>
      <c r="BH41" s="11">
        <f>BH40/26%</f>
        <v>100</v>
      </c>
      <c r="BI41" s="11">
        <f>BI40/26%</f>
        <v>0</v>
      </c>
      <c r="BJ41" s="11">
        <f>BJ40/26%</f>
        <v>0</v>
      </c>
      <c r="BK41" s="11">
        <f>BK40/26%</f>
        <v>73.07692307692308</v>
      </c>
      <c r="BL41" s="11">
        <f>BL40/26%</f>
        <v>3.8461538461538458</v>
      </c>
      <c r="BM41" s="11">
        <f>BM40/26%</f>
        <v>23.076923076923077</v>
      </c>
      <c r="BN41" s="11">
        <f>BN40/26%</f>
        <v>65.384615384615387</v>
      </c>
      <c r="BO41" s="11">
        <f>BO40/26%</f>
        <v>7.6923076923076916</v>
      </c>
      <c r="BP41" s="11">
        <f>BP40/26%</f>
        <v>26.923076923076923</v>
      </c>
      <c r="BQ41" s="11">
        <f>BQ40/26%</f>
        <v>73.07692307692308</v>
      </c>
      <c r="BR41" s="11">
        <f>BR40/26%</f>
        <v>3.8461538461538458</v>
      </c>
      <c r="BS41" s="11">
        <f>BS40/26%</f>
        <v>23.076923076923077</v>
      </c>
      <c r="BT41" s="11">
        <f>BT40/26%</f>
        <v>50</v>
      </c>
      <c r="BU41" s="11">
        <f>BU40/26%</f>
        <v>19.23076923076923</v>
      </c>
      <c r="BV41" s="11">
        <f>BV40/26%</f>
        <v>30.769230769230766</v>
      </c>
      <c r="BW41" s="11">
        <f>BW40/26%</f>
        <v>69.230769230769226</v>
      </c>
      <c r="BX41" s="11">
        <f>BX40/26%</f>
        <v>7.6923076923076916</v>
      </c>
      <c r="BY41" s="11">
        <f>BY40/26%</f>
        <v>23.076923076923077</v>
      </c>
      <c r="BZ41" s="11">
        <f>BZ40/26%</f>
        <v>76.92307692307692</v>
      </c>
      <c r="CA41" s="11">
        <f>CA40/26%</f>
        <v>0</v>
      </c>
      <c r="CB41" s="11">
        <f>CB40/26%</f>
        <v>23.076923076923077</v>
      </c>
      <c r="CC41" s="11">
        <f>CC40/26%</f>
        <v>76.92307692307692</v>
      </c>
      <c r="CD41" s="11">
        <f>CD40/26%</f>
        <v>0</v>
      </c>
      <c r="CE41" s="11">
        <f>CE40/26%</f>
        <v>23.076923076923077</v>
      </c>
      <c r="CF41" s="11">
        <f>CF40/26%</f>
        <v>76.92307692307692</v>
      </c>
      <c r="CG41" s="11">
        <f>CG40/26%</f>
        <v>0</v>
      </c>
      <c r="CH41" s="11">
        <f>CH40/26%</f>
        <v>23.076923076923077</v>
      </c>
      <c r="CI41" s="11">
        <f>CI40/26%</f>
        <v>76.92307692307692</v>
      </c>
      <c r="CJ41" s="11">
        <f>CJ40/26%</f>
        <v>0</v>
      </c>
      <c r="CK41" s="11">
        <f>CK40/26%</f>
        <v>26.923076923076923</v>
      </c>
      <c r="CL41" s="11">
        <f>CL40/26%</f>
        <v>73.07692307692308</v>
      </c>
      <c r="CM41" s="11">
        <f>CM40/26%</f>
        <v>0</v>
      </c>
      <c r="CN41" s="11">
        <f>CN40/26%</f>
        <v>0</v>
      </c>
      <c r="CO41" s="11">
        <f>CO40/26%</f>
        <v>100</v>
      </c>
      <c r="CP41" s="11">
        <f>CP40/26%</f>
        <v>0</v>
      </c>
      <c r="CQ41" s="11">
        <f>CQ40/26%</f>
        <v>0</v>
      </c>
      <c r="CR41" s="11">
        <f>CR40/26%</f>
        <v>42.307692307692307</v>
      </c>
      <c r="CS41" s="11">
        <f>CS40/26%</f>
        <v>30.769230769230766</v>
      </c>
      <c r="CT41" s="11">
        <f>CT40/26%</f>
        <v>26.923076923076923</v>
      </c>
      <c r="CU41" s="11">
        <f>CU40/26%</f>
        <v>100</v>
      </c>
      <c r="CV41" s="11">
        <f>CV40/26%</f>
        <v>0</v>
      </c>
      <c r="CW41" s="11">
        <f>CW40/26%</f>
        <v>0</v>
      </c>
      <c r="CX41" s="11">
        <f>CX40/26%</f>
        <v>42.307692307692307</v>
      </c>
      <c r="CY41" s="11">
        <f>CY40/26%</f>
        <v>57.692307692307693</v>
      </c>
      <c r="CZ41" s="11">
        <f>CZ40/26%</f>
        <v>0</v>
      </c>
      <c r="DA41" s="11">
        <f>DA40/26%</f>
        <v>100</v>
      </c>
      <c r="DB41" s="11">
        <f>DB40/26%</f>
        <v>0</v>
      </c>
      <c r="DC41" s="11">
        <f>DC40/26%</f>
        <v>0</v>
      </c>
      <c r="DD41" s="11">
        <f>DD40/26%</f>
        <v>42.307692307692307</v>
      </c>
      <c r="DE41" s="11">
        <f>DE40/26%</f>
        <v>26.923076923076923</v>
      </c>
      <c r="DF41" s="11">
        <f>DF40/26%</f>
        <v>30.769230769230766</v>
      </c>
      <c r="DG41" s="11">
        <f>DG40/26%</f>
        <v>42.307692307692307</v>
      </c>
      <c r="DH41" s="11">
        <f>DH40/26%</f>
        <v>57.692307692307693</v>
      </c>
      <c r="DI41" s="11">
        <f>DI40/26%</f>
        <v>0</v>
      </c>
      <c r="DJ41" s="11">
        <f>DJ40/26%</f>
        <v>100</v>
      </c>
      <c r="DK41" s="11">
        <f>DK40/26%</f>
        <v>0</v>
      </c>
      <c r="DL41" s="11">
        <f>DL40/26%</f>
        <v>0</v>
      </c>
      <c r="DM41" s="11">
        <f>DM40/26%</f>
        <v>42.307692307692307</v>
      </c>
      <c r="DN41" s="11">
        <f>DN40/26%</f>
        <v>57.692307692307693</v>
      </c>
      <c r="DO41" s="11">
        <f>DO40/26%</f>
        <v>0</v>
      </c>
      <c r="DP41" s="11">
        <f>DP40/26%</f>
        <v>42.307692307692307</v>
      </c>
      <c r="DQ41" s="11">
        <f>DQ40/26%</f>
        <v>53.846153846153847</v>
      </c>
      <c r="DR41" s="11">
        <f>DR40/26%</f>
        <v>0</v>
      </c>
      <c r="DS41" s="11">
        <f>DS40/26%</f>
        <v>46.153846153846153</v>
      </c>
      <c r="DT41" s="11">
        <f>DT40/26%</f>
        <v>53.846153846153847</v>
      </c>
      <c r="DU41" s="11">
        <f>DU40/26%</f>
        <v>0</v>
      </c>
      <c r="DV41" s="11">
        <f>DV40/26%</f>
        <v>46.153846153846153</v>
      </c>
      <c r="DW41" s="11">
        <f>DW40/26%</f>
        <v>23.076923076923077</v>
      </c>
      <c r="DX41" s="11">
        <f>DX40/26%</f>
        <v>30.769230769230766</v>
      </c>
      <c r="DY41" s="11">
        <f>DY40/26%</f>
        <v>46.153846153846153</v>
      </c>
      <c r="DZ41" s="11">
        <f>DZ40/26%</f>
        <v>34.615384615384613</v>
      </c>
      <c r="EA41" s="11">
        <f>EA40/26%</f>
        <v>19.23076923076923</v>
      </c>
      <c r="EB41" s="11">
        <f>EB40/26%</f>
        <v>46.153846153846153</v>
      </c>
      <c r="EC41" s="11">
        <f>EC40/26%</f>
        <v>34.615384615384613</v>
      </c>
      <c r="ED41" s="11">
        <f>ED40/26%</f>
        <v>19.23076923076923</v>
      </c>
      <c r="EE41" s="11">
        <f>EE40/26%</f>
        <v>42.307692307692307</v>
      </c>
      <c r="EF41" s="11">
        <f>EF40/26%</f>
        <v>38.46153846153846</v>
      </c>
      <c r="EG41" s="11">
        <f>EG40/26%</f>
        <v>19.23076923076923</v>
      </c>
      <c r="EH41" s="11">
        <f>EH40/26%</f>
        <v>46.153846153846153</v>
      </c>
      <c r="EI41" s="11">
        <f>EI40/26%</f>
        <v>53.846153846153847</v>
      </c>
      <c r="EJ41" s="11">
        <f>EJ40/26%</f>
        <v>0</v>
      </c>
      <c r="EK41" s="11">
        <f>EK40/26%</f>
        <v>46.153846153846153</v>
      </c>
      <c r="EL41" s="11">
        <f>EL40/26%</f>
        <v>34.615384615384613</v>
      </c>
      <c r="EM41" s="11">
        <f>EM40/26%</f>
        <v>19.23076923076923</v>
      </c>
      <c r="EN41" s="11">
        <f>EN40/26%</f>
        <v>46.153846153846153</v>
      </c>
      <c r="EO41" s="11">
        <f>EO40/26%</f>
        <v>34.615384615384613</v>
      </c>
      <c r="EP41" s="11">
        <f>EP40/26%</f>
        <v>19.23076923076923</v>
      </c>
      <c r="EQ41" s="11">
        <f>EQ40/26%</f>
        <v>46.153846153846153</v>
      </c>
      <c r="ER41" s="11">
        <f>ER40/26%</f>
        <v>34.615384615384613</v>
      </c>
      <c r="ES41" s="11">
        <f>ES40/26%</f>
        <v>19.23076923076923</v>
      </c>
      <c r="ET41" s="11">
        <f>ET40/26%</f>
        <v>100</v>
      </c>
      <c r="EU41" s="11">
        <f>EU40/26%</f>
        <v>0</v>
      </c>
      <c r="EV41" s="11">
        <f>EV40/26%</f>
        <v>0</v>
      </c>
      <c r="EW41" s="11">
        <f>EW40/26%</f>
        <v>46.153846153846153</v>
      </c>
      <c r="EX41" s="11">
        <f>EX40/26%</f>
        <v>34.615384615384613</v>
      </c>
      <c r="EY41" s="11">
        <f>EY40/26%</f>
        <v>19.23076923076923</v>
      </c>
      <c r="EZ41" s="11">
        <f>EZ40/26%</f>
        <v>46.153846153846153</v>
      </c>
      <c r="FA41" s="11">
        <f>FA40/26%</f>
        <v>34.615384615384613</v>
      </c>
      <c r="FB41" s="11">
        <f>FB40/26%</f>
        <v>19.23076923076923</v>
      </c>
      <c r="FC41" s="11">
        <f>FC40/26%</f>
        <v>46.153846153846153</v>
      </c>
      <c r="FD41" s="11">
        <f>FD40/26%</f>
        <v>34.615384615384613</v>
      </c>
      <c r="FE41" s="11">
        <f>FE40/26%</f>
        <v>19.23076923076923</v>
      </c>
      <c r="FF41" s="11">
        <f>FF40/26%</f>
        <v>46.153846153846153</v>
      </c>
      <c r="FG41" s="11">
        <f>FG40/26%</f>
        <v>23.076923076923077</v>
      </c>
      <c r="FH41" s="11">
        <f>FH40/26%</f>
        <v>30.769230769230766</v>
      </c>
      <c r="FI41" s="11">
        <f>FI40/26%</f>
        <v>46.153846153846153</v>
      </c>
      <c r="FJ41" s="11">
        <f>FJ40/26%</f>
        <v>34.615384615384613</v>
      </c>
      <c r="FK41" s="11">
        <f>FK40/26%</f>
        <v>19.23076923076923</v>
      </c>
      <c r="FL41" s="11">
        <f>FL40/26%</f>
        <v>46.153846153846153</v>
      </c>
      <c r="FM41" s="11">
        <f>FM40/26%</f>
        <v>34.615384615384613</v>
      </c>
      <c r="FN41" s="11">
        <f>FN40/26%</f>
        <v>19.23076923076923</v>
      </c>
      <c r="FO41" s="11">
        <f>FO40/26%</f>
        <v>46.153846153846153</v>
      </c>
      <c r="FP41" s="11">
        <f>FP40/26%</f>
        <v>34.615384615384613</v>
      </c>
      <c r="FQ41" s="11">
        <f>FQ40/26%</f>
        <v>19.23076923076923</v>
      </c>
      <c r="FR41" s="11">
        <f>FR40/26%</f>
        <v>46.153846153846153</v>
      </c>
      <c r="FS41" s="11">
        <f>FS40/26%</f>
        <v>34.615384615384613</v>
      </c>
      <c r="FT41" s="11">
        <f>FT40/26%</f>
        <v>19.23076923076923</v>
      </c>
      <c r="FU41" s="11">
        <f>FU40/26%</f>
        <v>42.307692307692307</v>
      </c>
      <c r="FV41" s="11">
        <f>FV40/26%</f>
        <v>23.076923076923077</v>
      </c>
      <c r="FW41" s="11">
        <f>FW40/26%</f>
        <v>30.769230769230766</v>
      </c>
      <c r="FX41" s="11">
        <f>FX40/26%</f>
        <v>42.307692307692307</v>
      </c>
      <c r="FY41" s="11">
        <f>FY40/26%</f>
        <v>23.076923076923077</v>
      </c>
      <c r="FZ41" s="11">
        <f>FZ40/26%</f>
        <v>30.769230769230766</v>
      </c>
      <c r="GA41" s="11">
        <f>GA40/26%</f>
        <v>46.153846153846153</v>
      </c>
      <c r="GB41" s="11">
        <f>GB40/26%</f>
        <v>34.615384615384613</v>
      </c>
      <c r="GC41" s="11">
        <f>GC40/26%</f>
        <v>19.23076923076923</v>
      </c>
      <c r="GD41" s="11">
        <f>GD40/26%</f>
        <v>46.153846153846153</v>
      </c>
      <c r="GE41" s="11">
        <f>GE40/26%</f>
        <v>34.615384615384613</v>
      </c>
      <c r="GF41" s="11">
        <f>GF40/26%</f>
        <v>19.23076923076923</v>
      </c>
      <c r="GG41" s="11">
        <f>GG40/26%</f>
        <v>46.153846153846153</v>
      </c>
      <c r="GH41" s="11">
        <f>GH40/26%</f>
        <v>34.615384615384613</v>
      </c>
      <c r="GI41" s="11">
        <f>GI40/26%</f>
        <v>19.23076923076923</v>
      </c>
      <c r="GJ41" s="11">
        <f>GJ40/26%</f>
        <v>46.153846153846153</v>
      </c>
      <c r="GK41" s="11">
        <f>GK40/26%</f>
        <v>34.615384615384613</v>
      </c>
      <c r="GL41" s="11">
        <f>GL40/26%</f>
        <v>19.23076923076923</v>
      </c>
      <c r="GM41" s="11">
        <f>GM40/26%</f>
        <v>61.538461538461533</v>
      </c>
      <c r="GN41" s="11">
        <f>GN40/26%</f>
        <v>38.46153846153846</v>
      </c>
      <c r="GO41" s="11">
        <f>GO40/26%</f>
        <v>0</v>
      </c>
      <c r="GP41" s="11">
        <f>GP40/26%</f>
        <v>80.769230769230759</v>
      </c>
      <c r="GQ41" s="11">
        <f>GQ40/26%</f>
        <v>19.23076923076923</v>
      </c>
      <c r="GR41" s="11">
        <f>GR40/26%</f>
        <v>0</v>
      </c>
      <c r="GS41" s="11">
        <f>GS40/26%</f>
        <v>100</v>
      </c>
      <c r="GT41" s="11">
        <f>GT40/26%</f>
        <v>0</v>
      </c>
      <c r="GU41" s="11">
        <f>GU40/26%</f>
        <v>0</v>
      </c>
      <c r="GV41" s="11">
        <f>GV40/26%</f>
        <v>100</v>
      </c>
      <c r="GW41" s="11">
        <f>GW40/26%</f>
        <v>0</v>
      </c>
      <c r="GX41" s="11">
        <f>GX40/26%</f>
        <v>0</v>
      </c>
      <c r="GY41" s="11">
        <f>GY40/26%</f>
        <v>100</v>
      </c>
      <c r="GZ41" s="11">
        <f>GZ40/26%</f>
        <v>0</v>
      </c>
      <c r="HA41" s="11">
        <f>HA40/26%</f>
        <v>0</v>
      </c>
      <c r="HB41" s="11">
        <f>HB40/26%</f>
        <v>84.615384615384613</v>
      </c>
      <c r="HC41" s="11">
        <f>HC40/26%</f>
        <v>15.384615384615383</v>
      </c>
      <c r="HD41" s="11">
        <f>HD40/26%</f>
        <v>0</v>
      </c>
      <c r="HE41" s="11">
        <f>HE40/26%</f>
        <v>80.769230769230759</v>
      </c>
      <c r="HF41" s="11">
        <f>HF40/26%</f>
        <v>19.23076923076923</v>
      </c>
      <c r="HG41" s="11">
        <f>HG40/26%</f>
        <v>0</v>
      </c>
      <c r="HH41" s="11">
        <f>HH40/26%</f>
        <v>84.615384615384613</v>
      </c>
      <c r="HI41" s="11">
        <f>HI40/26%</f>
        <v>15.384615384615383</v>
      </c>
      <c r="HJ41" s="11">
        <f>HJ40/26%</f>
        <v>0</v>
      </c>
      <c r="HK41" s="11">
        <f>HK40/26%</f>
        <v>73.07692307692308</v>
      </c>
      <c r="HL41" s="11">
        <f>HL40/26%</f>
        <v>26.923076923076923</v>
      </c>
      <c r="HM41" s="11">
        <f>HM40/26%</f>
        <v>0</v>
      </c>
      <c r="HN41" s="11">
        <f>HN40/26%</f>
        <v>80.769230769230759</v>
      </c>
      <c r="HO41" s="11">
        <f>HO40/26%</f>
        <v>19.23076923076923</v>
      </c>
      <c r="HP41" s="11">
        <f>HP40/26%</f>
        <v>0</v>
      </c>
      <c r="HQ41" s="11">
        <f>HQ40/26%</f>
        <v>73.07692307692308</v>
      </c>
      <c r="HR41" s="11">
        <f>HR40/26%</f>
        <v>26.923076923076923</v>
      </c>
      <c r="HS41" s="11">
        <f>HS40/26%</f>
        <v>0</v>
      </c>
      <c r="HT41" s="11">
        <f>HT40/26%</f>
        <v>100</v>
      </c>
      <c r="HU41" s="11">
        <f>HU40/26%</f>
        <v>0</v>
      </c>
      <c r="HV41" s="11">
        <f>HV40/26%</f>
        <v>0</v>
      </c>
      <c r="HW41" s="11">
        <f>HW40/26%</f>
        <v>100</v>
      </c>
      <c r="HX41" s="11">
        <f>HX40/26%</f>
        <v>0</v>
      </c>
      <c r="HY41" s="11">
        <f>HY40/26%</f>
        <v>0</v>
      </c>
      <c r="HZ41" s="11">
        <f>HZ40/26%</f>
        <v>84.615384615384613</v>
      </c>
      <c r="IA41" s="11">
        <f>IA40/26%</f>
        <v>15.384615384615383</v>
      </c>
      <c r="IB41" s="11">
        <f>IB40/26%</f>
        <v>0</v>
      </c>
      <c r="IC41" s="11">
        <f>IC40/26%</f>
        <v>100</v>
      </c>
      <c r="ID41" s="11">
        <f>ID40/26%</f>
        <v>0</v>
      </c>
      <c r="IE41" s="11">
        <f>IE40/26%</f>
        <v>0</v>
      </c>
      <c r="IF41" s="11">
        <f>IF40/26%</f>
        <v>100</v>
      </c>
      <c r="IG41" s="11">
        <f>IG40/26%</f>
        <v>0</v>
      </c>
      <c r="IH41" s="11">
        <f>IH40/26%</f>
        <v>0</v>
      </c>
      <c r="II41" s="11">
        <v>100</v>
      </c>
      <c r="IJ41" s="11">
        <f>IJ40/26%</f>
        <v>0</v>
      </c>
      <c r="IK41" s="11">
        <f>IK40/26%</f>
        <v>0</v>
      </c>
      <c r="IL41" s="11">
        <f>IL40/26%</f>
        <v>88.461538461538453</v>
      </c>
      <c r="IM41" s="11">
        <f>IM40/26%</f>
        <v>11.538461538461538</v>
      </c>
      <c r="IN41" s="11">
        <f>IN40/26%</f>
        <v>0</v>
      </c>
      <c r="IO41" s="11">
        <f>IO40/26%</f>
        <v>69.230769230769226</v>
      </c>
      <c r="IP41" s="11">
        <f>IP40/26%</f>
        <v>30.769230769230766</v>
      </c>
      <c r="IQ41" s="11">
        <f>IQ40/26%</f>
        <v>0</v>
      </c>
      <c r="IR41" s="11">
        <f>IR40/26%</f>
        <v>100</v>
      </c>
      <c r="IS41" s="11">
        <f>IS40/26%</f>
        <v>0</v>
      </c>
      <c r="IT41" s="11">
        <f>IT40/26%</f>
        <v>0</v>
      </c>
      <c r="IU41" s="11">
        <f>IU40/26%</f>
        <v>100</v>
      </c>
      <c r="IV41" s="11">
        <f>IV40/26%</f>
        <v>0</v>
      </c>
      <c r="IW41" s="11">
        <f>IW40/26%</f>
        <v>0</v>
      </c>
      <c r="IX41" s="11">
        <f>IX40/26%</f>
        <v>100</v>
      </c>
      <c r="IY41" s="11">
        <f>IY40/26%</f>
        <v>0</v>
      </c>
      <c r="IZ41" s="11">
        <f>IZ40/26%</f>
        <v>0</v>
      </c>
      <c r="JA41" s="11">
        <f>JA40/26%</f>
        <v>100</v>
      </c>
      <c r="JB41" s="11">
        <f>JB40/26%</f>
        <v>0</v>
      </c>
      <c r="JC41" s="11">
        <f>JC40/26%</f>
        <v>0</v>
      </c>
      <c r="JD41" s="11">
        <f>JD40/26%</f>
        <v>84.615384615384613</v>
      </c>
      <c r="JE41" s="11">
        <f>JE40/26%</f>
        <v>15.384615384615383</v>
      </c>
      <c r="JF41" s="11">
        <f>JF40/26%</f>
        <v>0</v>
      </c>
      <c r="JG41" s="11">
        <f>JG40/26%</f>
        <v>76.92307692307692</v>
      </c>
      <c r="JH41" s="11">
        <f>JH40/26%</f>
        <v>23.076923076923077</v>
      </c>
      <c r="JI41" s="11">
        <f>JI40/26%</f>
        <v>0</v>
      </c>
      <c r="JJ41" s="11">
        <f>JJ40/26%</f>
        <v>61.538461538461533</v>
      </c>
      <c r="JK41" s="11">
        <f>JK40/26%</f>
        <v>38.46153846153846</v>
      </c>
      <c r="JL41" s="11">
        <f>JL40/26%</f>
        <v>0</v>
      </c>
      <c r="JM41" s="11">
        <f>JM40/26%</f>
        <v>100</v>
      </c>
      <c r="JN41" s="11">
        <f>JN40/26%</f>
        <v>0</v>
      </c>
      <c r="JO41" s="11">
        <f>JO40/26%</f>
        <v>0</v>
      </c>
      <c r="JP41" s="11">
        <f>JP40/26%</f>
        <v>100</v>
      </c>
      <c r="JQ41" s="11">
        <f>JQ40/26%</f>
        <v>0</v>
      </c>
      <c r="JR41" s="11">
        <f>JR40/26%</f>
        <v>0</v>
      </c>
      <c r="JS41" s="11">
        <f>JS40/26%</f>
        <v>80.769230769230759</v>
      </c>
      <c r="JT41" s="11">
        <f>JT40/26%</f>
        <v>19.23076923076923</v>
      </c>
      <c r="JU41" s="11">
        <f>JU40/26%</f>
        <v>0</v>
      </c>
      <c r="JV41" s="11">
        <f>JV40/26%</f>
        <v>100</v>
      </c>
      <c r="JW41" s="11">
        <f>JW40/26%</f>
        <v>0</v>
      </c>
      <c r="JX41" s="11">
        <f>JX40/26%</f>
        <v>0</v>
      </c>
      <c r="JY41" s="11">
        <f>JY40/26%</f>
        <v>100</v>
      </c>
      <c r="JZ41" s="11">
        <f>JZ40/26%</f>
        <v>0</v>
      </c>
      <c r="KA41" s="11">
        <f>KA40/26%</f>
        <v>0</v>
      </c>
      <c r="KB41" s="11">
        <f>KB40/26%</f>
        <v>46.153846153846153</v>
      </c>
      <c r="KC41" s="11">
        <f>KC40/26%</f>
        <v>34.615384615384613</v>
      </c>
      <c r="KD41" s="11">
        <f>KD40/26%</f>
        <v>19.23076923076923</v>
      </c>
      <c r="KE41" s="11">
        <f>KE40/26%</f>
        <v>46.153846153846153</v>
      </c>
      <c r="KF41" s="11">
        <f>KF40/26%</f>
        <v>34.615384615384613</v>
      </c>
      <c r="KG41" s="11">
        <f>KG40/26%</f>
        <v>19.23076923076923</v>
      </c>
      <c r="KH41" s="11">
        <f>KH40/26%</f>
        <v>46.153846153846153</v>
      </c>
      <c r="KI41" s="11">
        <f>KI40/26%</f>
        <v>34.615384615384613</v>
      </c>
      <c r="KJ41" s="11">
        <f>KJ40/26%</f>
        <v>19.23076923076923</v>
      </c>
      <c r="KK41" s="11">
        <f>KK40/26%</f>
        <v>46.153846153846153</v>
      </c>
      <c r="KL41" s="11">
        <f>KL40/26%</f>
        <v>23.076923076923077</v>
      </c>
      <c r="KM41" s="11">
        <f>KM40/26%</f>
        <v>30.769230769230766</v>
      </c>
      <c r="KN41" s="11">
        <f>KN40/26%</f>
        <v>46.153846153846153</v>
      </c>
      <c r="KO41" s="11">
        <f>KO40/26%</f>
        <v>34.615384615384613</v>
      </c>
      <c r="KP41" s="11">
        <f>KP40/26%</f>
        <v>19.23076923076923</v>
      </c>
      <c r="KQ41" s="11">
        <f>KQ40/26%</f>
        <v>46.153846153846153</v>
      </c>
      <c r="KR41" s="11">
        <f>KR40/26%</f>
        <v>34.615384615384613</v>
      </c>
      <c r="KS41" s="11">
        <f>KS40/26%</f>
        <v>19.23076923076923</v>
      </c>
      <c r="KT41" s="11">
        <f>KT40/26%</f>
        <v>46.153846153846153</v>
      </c>
      <c r="KU41" s="11">
        <f>KU40/26%</f>
        <v>34.615384615384613</v>
      </c>
      <c r="KV41" s="11">
        <f>KV40/26%</f>
        <v>19.23076923076923</v>
      </c>
      <c r="KW41" s="11">
        <f>KW40/26%</f>
        <v>46.153846153846153</v>
      </c>
      <c r="KX41" s="11">
        <f>KX40/26%</f>
        <v>34.615384615384613</v>
      </c>
      <c r="KY41" s="11">
        <f>KY40/26%</f>
        <v>19.23076923076923</v>
      </c>
      <c r="KZ41" s="11">
        <f>KZ40/26%</f>
        <v>42.307692307692307</v>
      </c>
      <c r="LA41" s="11">
        <f>LA40/26%</f>
        <v>23.076923076923077</v>
      </c>
      <c r="LB41" s="11">
        <f>LB40/26%</f>
        <v>30.769230769230766</v>
      </c>
      <c r="LC41" s="11">
        <f>LC40/26%</f>
        <v>42.307692307692307</v>
      </c>
      <c r="LD41" s="11">
        <f>LD40/26%</f>
        <v>23.076923076923077</v>
      </c>
      <c r="LE41" s="11">
        <f>LE40/26%</f>
        <v>30.769230769230766</v>
      </c>
      <c r="LF41" s="11">
        <f>LF40/26%</f>
        <v>46.153846153846153</v>
      </c>
      <c r="LG41" s="11">
        <f>LG40/26%</f>
        <v>34.615384615384613</v>
      </c>
      <c r="LH41" s="11">
        <f>LH40/26%</f>
        <v>19.23076923076923</v>
      </c>
      <c r="LI41" s="11">
        <f>LI40/26%</f>
        <v>46.153846153846153</v>
      </c>
      <c r="LJ41" s="11">
        <f>LJ40/26%</f>
        <v>34.615384615384613</v>
      </c>
      <c r="LK41" s="11">
        <f>LK40/26%</f>
        <v>19.23076923076923</v>
      </c>
      <c r="LL41" s="11">
        <f>LL40/26%</f>
        <v>46.153846153846153</v>
      </c>
      <c r="LM41" s="11">
        <f>LM40/26%</f>
        <v>34.615384615384613</v>
      </c>
      <c r="LN41" s="11">
        <f>LN40/26%</f>
        <v>19.23076923076923</v>
      </c>
      <c r="LO41" s="11">
        <f>LO40/26%</f>
        <v>46.153846153846153</v>
      </c>
      <c r="LP41" s="11">
        <f>LP40/26%</f>
        <v>34.615384615384613</v>
      </c>
      <c r="LQ41" s="11">
        <f>LQ40/26%</f>
        <v>19.23076923076923</v>
      </c>
      <c r="LR41" s="11">
        <f>LR40/26%</f>
        <v>61.538461538461533</v>
      </c>
      <c r="LS41" s="11">
        <f>LS40/26%</f>
        <v>38.46153846153846</v>
      </c>
      <c r="LT41" s="11">
        <f>LT40/26%</f>
        <v>0</v>
      </c>
      <c r="LU41" s="11">
        <f>LU40/26%</f>
        <v>80.769230769230759</v>
      </c>
      <c r="LV41" s="11">
        <f>LV40/26%</f>
        <v>19.23076923076923</v>
      </c>
      <c r="LW41" s="11">
        <f>LW40/26%</f>
        <v>0</v>
      </c>
      <c r="LX41" s="11">
        <f>LX40/26%</f>
        <v>100</v>
      </c>
      <c r="LY41" s="11">
        <f>LY40/26%</f>
        <v>0</v>
      </c>
      <c r="LZ41" s="11">
        <f>LZ40/26%</f>
        <v>0</v>
      </c>
      <c r="MA41" s="11">
        <f>MA40/26%</f>
        <v>88.461538461538453</v>
      </c>
      <c r="MB41" s="11">
        <f>MB40/26%</f>
        <v>11.538461538461538</v>
      </c>
      <c r="MC41" s="11">
        <f>MC40/26%</f>
        <v>0</v>
      </c>
      <c r="MD41" s="11">
        <f>MD40/26%</f>
        <v>100</v>
      </c>
      <c r="ME41" s="11">
        <f>ME40/26%</f>
        <v>0</v>
      </c>
      <c r="MF41" s="11">
        <f>MF40/26%</f>
        <v>0</v>
      </c>
      <c r="MG41" s="11">
        <f>MG40/26%</f>
        <v>53.846153846153847</v>
      </c>
      <c r="MH41" s="11">
        <f>MH40/26%</f>
        <v>38.46153846153846</v>
      </c>
      <c r="MI41" s="11">
        <f>MI40/26%</f>
        <v>7.6923076923076916</v>
      </c>
      <c r="MJ41" s="11">
        <f>MJ40/26%</f>
        <v>100</v>
      </c>
      <c r="MK41" s="11">
        <f>MK40/26%</f>
        <v>0</v>
      </c>
      <c r="ML41" s="11">
        <f>ML40/26%</f>
        <v>0</v>
      </c>
      <c r="MM41" s="11">
        <f>MM40/26%</f>
        <v>100</v>
      </c>
      <c r="MN41" s="11">
        <f>MN40/26%</f>
        <v>0</v>
      </c>
      <c r="MO41" s="11">
        <f>MO40/26%</f>
        <v>0</v>
      </c>
      <c r="MP41" s="11">
        <f>MP40/26%</f>
        <v>76.92307692307692</v>
      </c>
      <c r="MQ41" s="11">
        <f>MQ40/26%</f>
        <v>23.076923076923077</v>
      </c>
      <c r="MR41" s="11">
        <f>MR40/26%</f>
        <v>0</v>
      </c>
      <c r="MS41" s="11">
        <f>MS40/26%</f>
        <v>61.538461538461533</v>
      </c>
      <c r="MT41" s="11">
        <f>MT40/26%</f>
        <v>38.46153846153846</v>
      </c>
      <c r="MU41" s="11">
        <f>MU40/26%</f>
        <v>0</v>
      </c>
      <c r="MV41" s="11">
        <f>MV40/26%</f>
        <v>100</v>
      </c>
      <c r="MW41" s="11">
        <f>MW40/26%</f>
        <v>0</v>
      </c>
      <c r="MX41" s="11">
        <f>MX40/26%</f>
        <v>0</v>
      </c>
      <c r="MY41" s="11">
        <f>MY40/26%</f>
        <v>100</v>
      </c>
      <c r="MZ41" s="11">
        <f>MZ40/26%</f>
        <v>0</v>
      </c>
      <c r="NA41" s="11">
        <f>NA40/26%</f>
        <v>0</v>
      </c>
      <c r="NB41" s="11">
        <f>NB40/26%</f>
        <v>80.769230769230759</v>
      </c>
      <c r="NC41" s="11">
        <f>NC40/26%</f>
        <v>19.23076923076923</v>
      </c>
      <c r="ND41" s="11">
        <f>ND40/26%</f>
        <v>0</v>
      </c>
      <c r="NE41" s="11">
        <f>NE40/26%</f>
        <v>76.92307692307692</v>
      </c>
      <c r="NF41" s="11">
        <f>NF40/26%</f>
        <v>23.076923076923077</v>
      </c>
      <c r="NG41" s="11">
        <f>NG40/26%</f>
        <v>0</v>
      </c>
      <c r="NH41" s="11">
        <f>NH40/26%</f>
        <v>80.769230769230759</v>
      </c>
      <c r="NI41" s="11">
        <f>NI40/26%</f>
        <v>19.23076923076923</v>
      </c>
      <c r="NJ41" s="11">
        <f>NJ40/26%</f>
        <v>0</v>
      </c>
      <c r="NK41" s="11">
        <f>NK40/26%</f>
        <v>84.615384615384613</v>
      </c>
      <c r="NL41" s="11">
        <f>NL40/26%</f>
        <v>15.384615384615383</v>
      </c>
      <c r="NM41" s="11">
        <f>NM40/26%</f>
        <v>0</v>
      </c>
      <c r="NN41" s="11">
        <f>NN40/26%</f>
        <v>100</v>
      </c>
      <c r="NO41" s="11">
        <f>NO40/26%</f>
        <v>0</v>
      </c>
      <c r="NP41" s="11">
        <f>NP40/26%</f>
        <v>0</v>
      </c>
      <c r="NQ41" s="11">
        <f>NQ40/26%</f>
        <v>80.769230769230759</v>
      </c>
      <c r="NR41" s="11">
        <f>NR40/26%</f>
        <v>19.23076923076923</v>
      </c>
      <c r="NS41" s="11">
        <f>NS40/26%</f>
        <v>0</v>
      </c>
    </row>
    <row r="43" spans="1:383" x14ac:dyDescent="0.35">
      <c r="B43" t="s">
        <v>600</v>
      </c>
    </row>
    <row r="44" spans="1:383" x14ac:dyDescent="0.35">
      <c r="B44" t="s">
        <v>601</v>
      </c>
      <c r="C44" t="s">
        <v>604</v>
      </c>
      <c r="D44">
        <f>(C41+F41+I41+L41+O41+R41+U41+X41+AA41+AD41+AG41+AJ41+AM41+AP41+AS41+AV41+AY41+BB41+BE41+BH41)/20</f>
        <v>92.884615384615387</v>
      </c>
      <c r="E44">
        <v>25</v>
      </c>
    </row>
    <row r="45" spans="1:383" x14ac:dyDescent="0.35">
      <c r="B45" t="s">
        <v>602</v>
      </c>
      <c r="C45" t="s">
        <v>604</v>
      </c>
      <c r="D45">
        <f>(D41+G41+J41+M41+P41+S41+V41+Y41+AB41+AE41+AH41+AK41+AN41+AQ41+AT41+AW41+AZ41+BC41+BF41+BI41)/20</f>
        <v>7.115384615384615</v>
      </c>
      <c r="E45">
        <v>1</v>
      </c>
    </row>
    <row r="46" spans="1:383" x14ac:dyDescent="0.35">
      <c r="B46" t="s">
        <v>603</v>
      </c>
      <c r="C46" t="s">
        <v>604</v>
      </c>
      <c r="D46">
        <f>(E41+H41+K41+N41+Q41+T41+W41+Z41+AC41+AF41+AI41+AL41+AO41+AR41+AU41+AX41+BA41+BD41+BG41+BJ41)/20</f>
        <v>0</v>
      </c>
      <c r="E46">
        <v>0</v>
      </c>
    </row>
    <row r="47" spans="1:383" x14ac:dyDescent="0.35">
      <c r="D47">
        <v>100</v>
      </c>
      <c r="E47">
        <v>26</v>
      </c>
    </row>
    <row r="48" spans="1:383" x14ac:dyDescent="0.35">
      <c r="B48" t="s">
        <v>601</v>
      </c>
      <c r="C48" t="s">
        <v>605</v>
      </c>
      <c r="D48">
        <v>64</v>
      </c>
      <c r="E48">
        <v>13</v>
      </c>
    </row>
    <row r="49" spans="2:5" x14ac:dyDescent="0.35">
      <c r="B49" t="s">
        <v>602</v>
      </c>
      <c r="C49" t="s">
        <v>605</v>
      </c>
      <c r="D49">
        <v>20</v>
      </c>
      <c r="E49">
        <v>8</v>
      </c>
    </row>
    <row r="50" spans="2:5" x14ac:dyDescent="0.35">
      <c r="B50" t="s">
        <v>603</v>
      </c>
      <c r="C50" t="s">
        <v>605</v>
      </c>
      <c r="D50">
        <v>16</v>
      </c>
      <c r="E50">
        <v>5</v>
      </c>
    </row>
    <row r="51" spans="2:5" x14ac:dyDescent="0.35">
      <c r="D51">
        <v>100</v>
      </c>
      <c r="E51">
        <v>26</v>
      </c>
    </row>
    <row r="52" spans="2:5" x14ac:dyDescent="0.35">
      <c r="B52" t="s">
        <v>601</v>
      </c>
      <c r="C52" t="s">
        <v>606</v>
      </c>
      <c r="D52">
        <f>(ET41+EW41+EZ41+FC41+FF41+FI41+FL41+FO41+FR41)/9</f>
        <v>52.136752136752129</v>
      </c>
      <c r="E52">
        <v>11</v>
      </c>
    </row>
    <row r="53" spans="2:5" x14ac:dyDescent="0.35">
      <c r="B53" t="s">
        <v>602</v>
      </c>
      <c r="C53" t="s">
        <v>606</v>
      </c>
      <c r="D53">
        <f>(EU41+EX41+FA41+FD41+FG41+FJ41+FM41+FP41+FS41)/9</f>
        <v>29.487179487179485</v>
      </c>
      <c r="E53">
        <v>10</v>
      </c>
    </row>
    <row r="54" spans="2:5" x14ac:dyDescent="0.35">
      <c r="B54" t="s">
        <v>603</v>
      </c>
      <c r="C54" t="s">
        <v>606</v>
      </c>
      <c r="D54">
        <f>(EV41+EY41+FB41+FE41+FH41+FK41+FN41+FQ41+FT41)/9</f>
        <v>18.376068376068375</v>
      </c>
      <c r="E54">
        <v>5</v>
      </c>
    </row>
    <row r="55" spans="2:5" x14ac:dyDescent="0.35">
      <c r="D55">
        <v>100</v>
      </c>
      <c r="E55">
        <v>26</v>
      </c>
    </row>
    <row r="56" spans="2:5" x14ac:dyDescent="0.35">
      <c r="B56" t="s">
        <v>601</v>
      </c>
      <c r="C56" t="s">
        <v>607</v>
      </c>
      <c r="D56">
        <v>64</v>
      </c>
      <c r="E56">
        <v>13</v>
      </c>
    </row>
    <row r="57" spans="2:5" x14ac:dyDescent="0.35">
      <c r="B57" t="s">
        <v>602</v>
      </c>
      <c r="C57" t="s">
        <v>607</v>
      </c>
      <c r="D57">
        <v>20</v>
      </c>
      <c r="E57">
        <v>8</v>
      </c>
    </row>
    <row r="58" spans="2:5" x14ac:dyDescent="0.35">
      <c r="B58" t="s">
        <v>603</v>
      </c>
      <c r="C58" t="s">
        <v>607</v>
      </c>
      <c r="D58">
        <v>16</v>
      </c>
      <c r="E58">
        <v>5</v>
      </c>
    </row>
    <row r="59" spans="2:5" x14ac:dyDescent="0.35">
      <c r="D59">
        <v>100</v>
      </c>
      <c r="E59">
        <v>26</v>
      </c>
    </row>
    <row r="60" spans="2:5" x14ac:dyDescent="0.35">
      <c r="B60" t="s">
        <v>601</v>
      </c>
      <c r="C60" t="s">
        <v>608</v>
      </c>
      <c r="D60">
        <f>(LI41+LL41+LO41+LR41+LU41+LX41+MA41+MD41+MG41+MJ41+MM41+MP41+MS41+MV41+MY41+NB41+NE41+NH41+NK41+NN41+NQ41)/21</f>
        <v>79.304029304029285</v>
      </c>
      <c r="E60">
        <v>21</v>
      </c>
    </row>
    <row r="61" spans="2:5" x14ac:dyDescent="0.35">
      <c r="B61" t="s">
        <v>602</v>
      </c>
      <c r="C61" t="s">
        <v>608</v>
      </c>
      <c r="D61">
        <f>(LJ41+LM41+LP41+LS41+LV41+LY41+MB41+ME41+MH41+MK41+MN41+MQ41+MT41+MW41+MZ41+NC41+NF41+NI41+NL41+NO41+NR41)/21</f>
        <v>17.58241758241758</v>
      </c>
      <c r="E61">
        <v>4</v>
      </c>
    </row>
    <row r="62" spans="2:5" x14ac:dyDescent="0.35">
      <c r="B62" t="s">
        <v>603</v>
      </c>
      <c r="C62" t="s">
        <v>608</v>
      </c>
      <c r="D62">
        <f>(LK41+LN41+LQ41+LT41+LW41+LZ41+MC41+MF41+MI41+ML41+MO41+MR41+MU41+MX41+NA41+ND41+NG41+NJ41+NM41+NP41+NS41)/21</f>
        <v>3.1135531135531136</v>
      </c>
      <c r="E62">
        <v>1</v>
      </c>
    </row>
    <row r="63" spans="2:5" x14ac:dyDescent="0.35">
      <c r="D63">
        <v>100</v>
      </c>
      <c r="E63">
        <v>26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40:B40"/>
    <mergeCell ref="A41:B41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2024-01-30T04:53:03Z</cp:lastPrinted>
  <dcterms:created xsi:type="dcterms:W3CDTF">2022-12-22T06:57:03Z</dcterms:created>
  <dcterms:modified xsi:type="dcterms:W3CDTF">2024-12-19T18:04:45Z</dcterms:modified>
</cp:coreProperties>
</file>